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defaultThemeVersion="124226"/>
  <mc:AlternateContent xmlns:mc="http://schemas.openxmlformats.org/markup-compatibility/2006">
    <mc:Choice Requires="x15">
      <x15ac:absPath xmlns:x15ac="http://schemas.microsoft.com/office/spreadsheetml/2010/11/ac" url="C:\Users\moskaleva.ep\Desktop\Москалева\КОМПЛЕКТОВАНИЕ\Прайсы\"/>
    </mc:Choice>
  </mc:AlternateContent>
  <xr:revisionPtr revIDLastSave="0" documentId="13_ncr:1_{23308E15-925A-4A2E-8285-CB03DE72BBEB}" xr6:coauthVersionLast="45" xr6:coauthVersionMax="45" xr10:uidLastSave="{00000000-0000-0000-0000-000000000000}"/>
  <bookViews>
    <workbookView xWindow="-120" yWindow="-120" windowWidth="29040" windowHeight="15840" xr2:uid="{00000000-000D-0000-FFFF-FFFF00000000}"/>
  </bookViews>
  <sheets>
    <sheet name="TDSheet" sheetId="1" r:id="rId1"/>
  </sheets>
  <definedNames>
    <definedName name="_xlnm._FilterDatabase" localSheetId="0" hidden="1">TDSheet!$A$10:$X$259</definedName>
  </definedNames>
  <calcPr calcId="181029" refMode="R1C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98" i="1" l="1"/>
  <c r="V89" i="1"/>
  <c r="V92" i="1" l="1"/>
  <c r="V24" i="1"/>
  <c r="H8" i="1"/>
  <c r="V120" i="1"/>
  <c r="V19" i="1" l="1"/>
  <c r="V39" i="1" l="1"/>
  <c r="V78" i="1"/>
  <c r="V31" i="1"/>
  <c r="H7" i="1"/>
  <c r="V17" i="1"/>
  <c r="V20" i="1"/>
  <c r="V21" i="1"/>
  <c r="V25" i="1"/>
  <c r="V35" i="1"/>
  <c r="V36" i="1"/>
  <c r="V38" i="1"/>
  <c r="V40" i="1"/>
  <c r="V41" i="1"/>
  <c r="V42" i="1"/>
  <c r="V44" i="1"/>
  <c r="V45" i="1"/>
  <c r="V46" i="1"/>
  <c r="V72" i="1"/>
  <c r="V73" i="1"/>
  <c r="V74" i="1"/>
  <c r="V76" i="1"/>
  <c r="V84" i="1"/>
  <c r="V85" i="1"/>
  <c r="V14" i="1"/>
  <c r="V16" i="1"/>
  <c r="V18" i="1"/>
  <c r="V22" i="1"/>
  <c r="V26" i="1"/>
  <c r="V32" i="1"/>
  <c r="V34" i="1"/>
  <c r="V37" i="1"/>
  <c r="V43" i="1"/>
  <c r="V47" i="1"/>
  <c r="V48" i="1"/>
  <c r="V49" i="1"/>
  <c r="V52" i="1"/>
  <c r="V53" i="1"/>
  <c r="V70" i="1"/>
  <c r="V80" i="1"/>
  <c r="V81" i="1"/>
  <c r="V86" i="1"/>
  <c r="V88" i="1"/>
  <c r="V93" i="1"/>
  <c r="V94" i="1"/>
  <c r="V95" i="1"/>
  <c r="V107" i="1"/>
  <c r="V96" i="1"/>
  <c r="V108" i="1"/>
  <c r="V101" i="1"/>
  <c r="V51" i="1"/>
  <c r="V77" i="1"/>
  <c r="V106" i="1"/>
  <c r="V23" i="1"/>
  <c r="V27" i="1"/>
  <c r="V75" i="1"/>
  <c r="V91" i="1"/>
  <c r="V105" i="1"/>
  <c r="V15" i="1"/>
  <c r="V28" i="1"/>
  <c r="V29" i="1"/>
  <c r="V30" i="1"/>
  <c r="V33" i="1"/>
  <c r="V50" i="1"/>
  <c r="V54" i="1"/>
  <c r="V55" i="1"/>
  <c r="V56" i="1"/>
  <c r="V57" i="1"/>
  <c r="V58" i="1"/>
  <c r="V59" i="1"/>
  <c r="V64" i="1"/>
  <c r="V65" i="1"/>
  <c r="V66" i="1"/>
  <c r="V67" i="1"/>
  <c r="V60" i="1"/>
  <c r="V61" i="1"/>
  <c r="V62" i="1"/>
  <c r="V63" i="1"/>
  <c r="V68" i="1"/>
  <c r="V69" i="1"/>
  <c r="V71" i="1"/>
  <c r="V79" i="1"/>
  <c r="V82" i="1"/>
  <c r="V83" i="1"/>
  <c r="V87" i="1"/>
  <c r="V90" i="1"/>
  <c r="V97" i="1"/>
  <c r="V99" i="1"/>
  <c r="V100" i="1"/>
  <c r="V102" i="1"/>
  <c r="V104" i="1"/>
  <c r="V12" i="1"/>
  <c r="V103" i="1"/>
  <c r="V132" i="1"/>
  <c r="V134" i="1"/>
  <c r="V135" i="1"/>
  <c r="V137" i="1"/>
  <c r="V138" i="1"/>
  <c r="V139" i="1"/>
  <c r="V140" i="1"/>
  <c r="V127" i="1"/>
  <c r="V128" i="1"/>
  <c r="V129" i="1"/>
  <c r="V130" i="1"/>
  <c r="V131" i="1"/>
  <c r="V133" i="1"/>
  <c r="V136" i="1"/>
  <c r="V114" i="1"/>
  <c r="V119" i="1"/>
  <c r="V123" i="1"/>
  <c r="V122" i="1"/>
  <c r="V124" i="1"/>
  <c r="V125" i="1"/>
  <c r="V118" i="1"/>
  <c r="V110" i="1"/>
  <c r="V111" i="1"/>
  <c r="V112" i="1"/>
  <c r="V113" i="1"/>
  <c r="V115" i="1"/>
  <c r="V116" i="1"/>
  <c r="V117" i="1"/>
  <c r="V121" i="1"/>
  <c r="V142" i="1"/>
  <c r="V143" i="1"/>
  <c r="V144" i="1"/>
  <c r="V146" i="1"/>
  <c r="V145" i="1"/>
  <c r="V147" i="1"/>
  <c r="V148" i="1"/>
  <c r="V13" i="1"/>
  <c r="H6" i="1" l="1"/>
</calcChain>
</file>

<file path=xl/sharedStrings.xml><?xml version="1.0" encoding="utf-8"?>
<sst xmlns="http://schemas.openxmlformats.org/spreadsheetml/2006/main" count="1921" uniqueCount="925">
  <si>
    <t>Комментарий к заказу:</t>
  </si>
  <si>
    <t>И  Н  Ф  О  Р  М  А  Ц  И  Я     П  О     З  А  К  А  З  У</t>
  </si>
  <si>
    <t>ВСЕГО</t>
  </si>
  <si>
    <t>Ваш заказ, руб</t>
  </si>
  <si>
    <t>Общим весом, кг</t>
  </si>
  <si>
    <t>Заказ, шт.</t>
  </si>
  <si>
    <t>Цена</t>
  </si>
  <si>
    <t>Комментарий</t>
  </si>
  <si>
    <t>Наименование</t>
  </si>
  <si>
    <t>Автор</t>
  </si>
  <si>
    <t>Серия</t>
  </si>
  <si>
    <t>Обложка</t>
  </si>
  <si>
    <t>ISBN</t>
  </si>
  <si>
    <t>Год</t>
  </si>
  <si>
    <t>Кол-во cтр.</t>
  </si>
  <si>
    <t>Формат</t>
  </si>
  <si>
    <t>Цветн. печати</t>
  </si>
  <si>
    <t>Вид переплета</t>
  </si>
  <si>
    <t>Код товара</t>
  </si>
  <si>
    <t>НДС</t>
  </si>
  <si>
    <t>Возр. огран.</t>
  </si>
  <si>
    <t>Аннотация</t>
  </si>
  <si>
    <t>16+</t>
  </si>
  <si>
    <t>0+</t>
  </si>
  <si>
    <t>6+</t>
  </si>
  <si>
    <t>12+</t>
  </si>
  <si>
    <t>60x90/16</t>
  </si>
  <si>
    <t>Похвала "глупости" хромосомы</t>
  </si>
  <si>
    <t>Человек 2.0. Перезагрузка. Реальные истории о невероятных возможностях науки и человеческого организма</t>
  </si>
  <si>
    <t>Я – животное. История о том, что делает нас млекопитающими</t>
  </si>
  <si>
    <t>Мозг: чердак, лабиринт или опора для шляпы?</t>
  </si>
  <si>
    <t>Между болью и удовольствием. История глубинной стимуляции мозга и его забытого создателя</t>
  </si>
  <si>
    <t>Почему мы до сих пор живы?</t>
  </si>
  <si>
    <t>Многоликое нано. Надежды и заблуждения</t>
  </si>
  <si>
    <t>С возрастом только лучше. Технологии успешного старения</t>
  </si>
  <si>
    <t>Великая биология. От происхождения жизни до эпигенетики. 250 основных вех в истории биологии</t>
  </si>
  <si>
    <t>Великая Земля. От начала и до самого конца нашей планеты. 250 основных вех в истории Земли</t>
  </si>
  <si>
    <t>Великая медицина. От знахарей до роботов-хирургов. 250 основных вех в истории медицины</t>
  </si>
  <si>
    <t>История науки в 100 экспериментах</t>
  </si>
  <si>
    <t>В джунглях не только тигры. Бабочки-стрекозки</t>
  </si>
  <si>
    <t>В джунглях не только тигры. Жучки-паучки</t>
  </si>
  <si>
    <t>Ветер, дождь и облака: Все что вам нужно знать о погоде и климате</t>
  </si>
  <si>
    <t>Дневник юного натуралиста</t>
  </si>
  <si>
    <t>Катастрофически опасная наука. 50 экспериментов для самых отважных молодых ученых</t>
  </si>
  <si>
    <t>Катастрофически опасная химия. 24 эксперимента для самых отважных молодых ученых</t>
  </si>
  <si>
    <t>Решение задач по генетике</t>
  </si>
  <si>
    <t>Программирование в примерах и задачах</t>
  </si>
  <si>
    <t>Программирование на Python. Первые шаги</t>
  </si>
  <si>
    <t>Разработка мобильных приложений. Первые шаги</t>
  </si>
  <si>
    <t>Начала химии: для поступающих в вузы</t>
  </si>
  <si>
    <t>ЕГЭ. Химия. Сборник типовых заданий</t>
  </si>
  <si>
    <t>100 баллов по химии. Полный курс для поступающих в ВУЗы: учебное пособие</t>
  </si>
  <si>
    <t>100 баллов по химии. Учимся решать задачи: от простых до самых сложных</t>
  </si>
  <si>
    <t>100 баллов по химии. Тесты для подготовки к экзамену : учебное пособие</t>
  </si>
  <si>
    <t>Неорганическая химия. Атомы и химические реакции: ЕГЭ, олимпиады, поступление в вуз: учебное пособие</t>
  </si>
  <si>
    <t>Анатомия растений Эзау: меристемы, клетки и ткани растений: строение, функции и развитие</t>
  </si>
  <si>
    <t xml:space="preserve">Биoлогия развития </t>
  </si>
  <si>
    <t>Мозг, познание, разум: введение в когнитивные нейронауки ч.1, 2</t>
  </si>
  <si>
    <t>Мозг и поведение</t>
  </si>
  <si>
    <t>Наглядная биотехнология и генетическая инженерия 3 изд.</t>
  </si>
  <si>
    <t>Наглядная биохимия, 8-е изд.</t>
  </si>
  <si>
    <t>Наглядная генетика</t>
  </si>
  <si>
    <t>Лабораторная диагностика вирусных инфекций по Леннету, 4-е изд.</t>
  </si>
  <si>
    <t xml:space="preserve">Молекулярная биология. Рибосомы и биосинтез белка  </t>
  </si>
  <si>
    <t>Основы молекулярной биологии клетки</t>
  </si>
  <si>
    <t>Принципы и методы биохимии и молекулярной биологии</t>
  </si>
  <si>
    <t>Химия элементов ч.1,2 (комплект) 7 изд.</t>
  </si>
  <si>
    <t>История и методология аналитической химии</t>
  </si>
  <si>
    <t xml:space="preserve">Основы аналитической химии. Задачи и вопросы </t>
  </si>
  <si>
    <t>Общая и неорганическая химия : в 2 т. Т. 1 : Законы и концепции</t>
  </si>
  <si>
    <t xml:space="preserve">Общая и неорганическая химия : в 2 т. Т. 2 : Химия элементов </t>
  </si>
  <si>
    <t>Неорганические наноматериалы. учебное пособие</t>
  </si>
  <si>
    <t>Неорганическая химия: учебник (базовый химфака МГУ)</t>
  </si>
  <si>
    <t>Неорганическая химия  ВОПРОСЫ И ЗАДАЧИ</t>
  </si>
  <si>
    <t>ПРАКТИКУМ по неорганической химии</t>
  </si>
  <si>
    <t>Органическая химия Марча. реакции, механизмы, строение  том 1</t>
  </si>
  <si>
    <t>Органическая химия Марча. реакции, механизмы, строение  том 2</t>
  </si>
  <si>
    <t>Органическая химия Марча. реакции, механизмы, строение  том 3</t>
  </si>
  <si>
    <t>Органическая химия Марча. реакции, механизмы, строение  том 4</t>
  </si>
  <si>
    <t>Органическая химия: учебное пособие для вузов (комплект в 3-х томах)</t>
  </si>
  <si>
    <t>Задачи по органической химии : учебное пособие</t>
  </si>
  <si>
    <t>Задачи по общему курсу органической химии с решениями для бакалавров: учебное пособие</t>
  </si>
  <si>
    <t>Основы физической химии. Теория и задачи. Учебное  пособие  т.1, 2  (комплект) 5 изд., перераб. и доп.(базовый химфака МГУ)</t>
  </si>
  <si>
    <t>Неорганическая химия : учебник для фармацевтических университетов и факультетов</t>
  </si>
  <si>
    <t>Практикум по общей химии с элементами биоорганической химии</t>
  </si>
  <si>
    <t>Химическая термодинамика: учебное пособие</t>
  </si>
  <si>
    <t>Нано- и биокомпозиты</t>
  </si>
  <si>
    <t xml:space="preserve">Химические основы экологии : учебное пособие   </t>
  </si>
  <si>
    <t>Экспресс -анализ экологических проб. Практическое руководство</t>
  </si>
  <si>
    <t>Экология наноматериалов: учебное пособие</t>
  </si>
  <si>
    <t>Электромагнетизм. Основные законы</t>
  </si>
  <si>
    <t>Задачи по общей физике: учебное пособие для вузов</t>
  </si>
  <si>
    <t>Спинтроника</t>
  </si>
  <si>
    <t>Economics for Medical Students: textbook = Экономика для медиков: учебник на англ. языке</t>
  </si>
  <si>
    <t>Экономика для медиков: учебник</t>
  </si>
  <si>
    <t>Основы нанотехнологии: учебник</t>
  </si>
  <si>
    <t>Наноэлектроника : учебное пособие</t>
  </si>
  <si>
    <t>Энантиоселективные сенсоры</t>
  </si>
  <si>
    <t>Активные противомикробные молекулы</t>
  </si>
  <si>
    <t>Физиология человека с основами патофизиологии : в 2 томах (комплект)</t>
  </si>
  <si>
    <t>Наглядная физиология</t>
  </si>
  <si>
    <t>Расшифровка клинических лабораторных анализов</t>
  </si>
  <si>
    <t>Реконструктивная и репродуктивная хирургия в гинекологии</t>
  </si>
  <si>
    <t xml:space="preserve">Наглядная аллергология </t>
  </si>
  <si>
    <t>Болезни кишечника</t>
  </si>
  <si>
    <t>Заболевания миокарда, эндокарда и перикарда</t>
  </si>
  <si>
    <t>Неврология новорожденных. Острый период и поздние осложнения</t>
  </si>
  <si>
    <t>Магнитно-резонансная томография. Справочник 3 изд.</t>
  </si>
  <si>
    <t>Хирургическое лечение рака молочной железы и меланомы</t>
  </si>
  <si>
    <t>Полифасцикулярный остеосинтез: атлас</t>
  </si>
  <si>
    <t>Хирургия среднего уха: атлас</t>
  </si>
  <si>
    <t>Идиопатический сколиоз. Исследовательская группа Хармса. Руководство по лечению</t>
  </si>
  <si>
    <t>Карманный атлас рентгенологической анатомии</t>
  </si>
  <si>
    <t>Фармакология : Учебник для студентов, обучающихся по специальности «Стоматология»</t>
  </si>
  <si>
    <t>Фармацевтическая химия : учебник</t>
  </si>
  <si>
    <t>Лима-де-Фариа А.</t>
  </si>
  <si>
    <t>Адам Пайор</t>
  </si>
  <si>
    <t>Дрю Лайам</t>
  </si>
  <si>
    <t xml:space="preserve">под ред. Карин Таккер </t>
  </si>
  <si>
    <t>Франк Л.</t>
  </si>
  <si>
    <t>Бен-Барак И.</t>
  </si>
  <si>
    <t>Тараненко С.Б.</t>
  </si>
  <si>
    <t>Кастел А.Д.</t>
  </si>
  <si>
    <t>Джералд М.</t>
  </si>
  <si>
    <t xml:space="preserve">Белл Джим </t>
  </si>
  <si>
    <t>Пиковер К.А.</t>
  </si>
  <si>
    <t>Гриббин М.</t>
  </si>
  <si>
    <t>Семенюк И.И.</t>
  </si>
  <si>
    <t>Рамсторф Ш., Энзикат К.</t>
  </si>
  <si>
    <t>Ван Саан А.</t>
  </si>
  <si>
    <t>Бакингем К., Пиннингтон А.</t>
  </si>
  <si>
    <t xml:space="preserve">Коннолли Ш. </t>
  </si>
  <si>
    <t xml:space="preserve">Тейлор Д., Грин Н., Стаут У.        </t>
  </si>
  <si>
    <t>Синюшин А.А.</t>
  </si>
  <si>
    <t>Давыдова Н.А., Боровская Е.В.</t>
  </si>
  <si>
    <t>Грацианова Т.Ю.</t>
  </si>
  <si>
    <t>Щерба А.В.</t>
  </si>
  <si>
    <t>Федотенко М.А.</t>
  </si>
  <si>
    <t>Кузьменко Н.Е., Еремин В.В., Попков В.А.</t>
  </si>
  <si>
    <t>Кузьменко Н.Е., Теренин В.И., Рыжова О.Н.</t>
  </si>
  <si>
    <t>Ходарев Д.В.</t>
  </si>
  <si>
    <t>Негребецкий В.В., Белавин И.Ю., Бесова Е.А., Калашникова Н.А., Семенова Н.С., Сергеева В.П.</t>
  </si>
  <si>
    <t>Белавин И. Ю. / Сергеева В. П.</t>
  </si>
  <si>
    <t xml:space="preserve">Негребецкий В.В., Белавин И.Ю., Бесова Е.А., Калашникова Н.А., Семенова Н.С., Сергеева В.П. </t>
  </si>
  <si>
    <t>Бабков А. В. / Бабков П.А.</t>
  </si>
  <si>
    <t>Эверт Р.Ф.</t>
  </si>
  <si>
    <t>Барреси М.Дж.Ф., Гилберт С.Ф.</t>
  </si>
  <si>
    <t>Под ред. Баарса Б., Гейдж Н.</t>
  </si>
  <si>
    <t>Колб Б.</t>
  </si>
  <si>
    <t>Кребс Дж. Е.</t>
  </si>
  <si>
    <t>Кассимерис Л., Лингаппа В.Р., Плоппер Д.</t>
  </si>
  <si>
    <t>Нельсон Д., Кокс М.</t>
  </si>
  <si>
    <t>Шмид Р.</t>
  </si>
  <si>
    <t>Кольман Я., Рём К.-Г.</t>
  </si>
  <si>
    <t xml:space="preserve">Пассарг Э. </t>
  </si>
  <si>
    <t xml:space="preserve">Джером К. </t>
  </si>
  <si>
    <t xml:space="preserve">Спирин А.С. </t>
  </si>
  <si>
    <t>Альбертс Б. / Хопкин К.</t>
  </si>
  <si>
    <t>Уилсон К. , Уолкер Дж.</t>
  </si>
  <si>
    <t>Ребриков Д.В.</t>
  </si>
  <si>
    <t>Ребриков Д.В. и др.</t>
  </si>
  <si>
    <t>Левинсон У.</t>
  </si>
  <si>
    <t>Гринвуд Н., Эрншо А.</t>
  </si>
  <si>
    <t>Г. Кристиан</t>
  </si>
  <si>
    <t>Золотов Ю. А. / Вершинин В.И.</t>
  </si>
  <si>
    <t>под ред. акад. Золотова Ю.А., д.х.н. Шеховцовой Т.Н., к.х.н. Осколка К.В.</t>
  </si>
  <si>
    <t>под ред. Цивадзе А.Ю.</t>
  </si>
  <si>
    <t>под ред. Цивадзе А.Ю./ Савинкина Е.В., Михайлов В.А., Киселев Ю.М., Сорокина О.В., Аликберова Л.Ю., Давыдова М.Н.</t>
  </si>
  <si>
    <t>Раков Э.Г.</t>
  </si>
  <si>
    <t>под ред. проф.Шевелькова</t>
  </si>
  <si>
    <t xml:space="preserve">Смит М. </t>
  </si>
  <si>
    <t>Реутов О.А., Курц А.Л., Бутин К.П.</t>
  </si>
  <si>
    <t>Травень В.Ф.</t>
  </si>
  <si>
    <t>Травень В.Ф., Сухоруков А.Ю., Пожарская Н.А.</t>
  </si>
  <si>
    <t>Карлов С.С, Нуриев В.Н., Теренин В.И.,Зайцева Г.С</t>
  </si>
  <si>
    <t>Еремин В. В. / Каргов С. И. / Успенская И. А.</t>
  </si>
  <si>
    <t>Под ред. В.А. Попкова и Т.М. Литвиновой</t>
  </si>
  <si>
    <t>Под ред. В.А, Попкова</t>
  </si>
  <si>
    <t>Гамбург Ю.Д.</t>
  </si>
  <si>
    <t>Лау А.К.,  Хусейн Ф., Лафди Х.</t>
  </si>
  <si>
    <t>Орлов Б.Ю., Котов А.Д., Русаков А.И., Волкова И.В., Моронов</t>
  </si>
  <si>
    <t>Другов Ю.С., Муравьев А.Г., Родин А.А.</t>
  </si>
  <si>
    <t>Годымчук А. Ю., Савельева Г.Г., Зыкова А.П.</t>
  </si>
  <si>
    <t>Иродов И.Е.</t>
  </si>
  <si>
    <t>Борисенко В.Е., Данилюк А.Л., Мигас Д.Б.</t>
  </si>
  <si>
    <t>Федорова Ю.В.</t>
  </si>
  <si>
    <t>под ред. Федоровой Ю.В.</t>
  </si>
  <si>
    <t>Кузнецов Н.Т., Новоторцев В.М., Жабрев В.А. и др.</t>
  </si>
  <si>
    <t>Щука А.А.</t>
  </si>
  <si>
    <t>Майстренко В. Н. / Евтюгин Г. А.</t>
  </si>
  <si>
    <t>Степаненко И. С., Ямашкин  С. А.</t>
  </si>
  <si>
    <t>Шмидт Р. Ф.  / Ланг Ф. / Хекманн М.</t>
  </si>
  <si>
    <t>Деспопулос А., Зильбернагль С.</t>
  </si>
  <si>
    <t>Хиггинс К.</t>
  </si>
  <si>
    <t>Гомел В., Брилл Э.И.</t>
  </si>
  <si>
    <t>Бурместер Г.-Р., Пецутто А.</t>
  </si>
  <si>
    <t>Рёкен М.</t>
  </si>
  <si>
    <t>Свистунов А.А., Осадчук М.А.</t>
  </si>
  <si>
    <t>Под ред. Свистунова А.А., Тарасова В.В.</t>
  </si>
  <si>
    <t>Козлов В.И., Цехмистренко Т.А.</t>
  </si>
  <si>
    <t xml:space="preserve">Ратнер А. Ю. </t>
  </si>
  <si>
    <t>Мицкевич В.А.</t>
  </si>
  <si>
    <t>Уэстбрук К.</t>
  </si>
  <si>
    <t>Лилли Л. С.</t>
  </si>
  <si>
    <t>Под ред. Бленда К.</t>
  </si>
  <si>
    <t>Шестерня Н.А., Иванников С.В., Макарова Е.В. и др.</t>
  </si>
  <si>
    <t>Герсдорф М., Герард Дж-М</t>
  </si>
  <si>
    <t>Ньютон П.О.</t>
  </si>
  <si>
    <t>Мёллер Т.,Райф Э.</t>
  </si>
  <si>
    <t>под ред. Раменской Г.В. (Аксенова Э.Н., Андрианова )</t>
  </si>
  <si>
    <t>978-5-00101-018-0</t>
  </si>
  <si>
    <t>978-5-00101-233-7</t>
  </si>
  <si>
    <t>978-5-00101-242-9</t>
  </si>
  <si>
    <t>978-5-00101-296-2</t>
  </si>
  <si>
    <t>978-5-906828-59-0</t>
  </si>
  <si>
    <t>978-5-9963-0931-3</t>
  </si>
  <si>
    <t>978-5-00101-270-2</t>
  </si>
  <si>
    <t>978-5-93208-249-2</t>
  </si>
  <si>
    <t>978-5-9963-0728-9</t>
  </si>
  <si>
    <t>978-5-00101-099-9</t>
  </si>
  <si>
    <t>978-5-00101-230-6</t>
  </si>
  <si>
    <t>978-5-00101-252-8</t>
  </si>
  <si>
    <t>978-5-9963-0507-0</t>
  </si>
  <si>
    <t>978-5-00101-267-2</t>
  </si>
  <si>
    <t>978-5-00101-108-8</t>
  </si>
  <si>
    <t>978-5-00101-227-6</t>
  </si>
  <si>
    <t>978-5-00101-273-3</t>
  </si>
  <si>
    <t>978-5-00101-192-7</t>
  </si>
  <si>
    <t>978-5-93208-323-9</t>
  </si>
  <si>
    <t>978-5-93208-337-6</t>
  </si>
  <si>
    <t>978-5-93208-241-6</t>
  </si>
  <si>
    <t>978-5-9963-1572-7</t>
  </si>
  <si>
    <t>978-5-93208-316-1</t>
  </si>
  <si>
    <t>978-5-00101-325-9</t>
  </si>
  <si>
    <t>978-5-00101-398-3</t>
  </si>
  <si>
    <t>978-5-93208-312-3</t>
  </si>
  <si>
    <t>978-5-00101-308-2</t>
  </si>
  <si>
    <t>978-5-00101-310-5</t>
  </si>
  <si>
    <t>978-5-00101-198-9</t>
  </si>
  <si>
    <t>978-5-93208-310-9</t>
  </si>
  <si>
    <t>978-5-906828-36-1</t>
  </si>
  <si>
    <t>978-5-93208-248-5</t>
  </si>
  <si>
    <t>978-5-93208-255-3</t>
  </si>
  <si>
    <t>978-5-93208-345-1</t>
  </si>
  <si>
    <t>978-5-00101-276-4</t>
  </si>
  <si>
    <t>978-5-93208-350-5</t>
  </si>
  <si>
    <t>978-5-93208-367-3</t>
  </si>
  <si>
    <t>978-5-93208-314-7</t>
  </si>
  <si>
    <t>978-5-00101-236-8</t>
  </si>
  <si>
    <t>978-5-9963-0625-1</t>
  </si>
  <si>
    <t>978-5-93208-344-4</t>
  </si>
  <si>
    <t>978-5-93208-343-7</t>
  </si>
  <si>
    <t>978-5-906828-13-2</t>
  </si>
  <si>
    <t>978-5-906828-14-9</t>
  </si>
  <si>
    <t>978-5-906828-15-6</t>
  </si>
  <si>
    <t>978-5-906828-16-3</t>
  </si>
  <si>
    <t>978-5-93208-276-8</t>
  </si>
  <si>
    <t>978-5-93208-277-5</t>
  </si>
  <si>
    <t>978-5-93208-278-2</t>
  </si>
  <si>
    <t>978-5-93208-279-9</t>
  </si>
  <si>
    <t>978-5-906828-20-0</t>
  </si>
  <si>
    <t>978-5-9963-1814-8</t>
  </si>
  <si>
    <t>978-5-00101-268-9</t>
  </si>
  <si>
    <t>978-5-00101-056-2</t>
  </si>
  <si>
    <t>978-5-906828-74-3</t>
  </si>
  <si>
    <t>978-5-9963-0805-7</t>
  </si>
  <si>
    <t>978-5-906828-22-4</t>
  </si>
  <si>
    <t>978-5-9963-0200-0</t>
  </si>
  <si>
    <t>978-5-9963-0523-0</t>
  </si>
  <si>
    <t>978-5-93208-340-6</t>
  </si>
  <si>
    <t>978-5-906828-49-1</t>
  </si>
  <si>
    <t>978-5-00101-389-1</t>
  </si>
  <si>
    <t>978-5-93208-313-0</t>
  </si>
  <si>
    <t>978-5-93208-356-7</t>
  </si>
  <si>
    <t>978-5-00101-156-9</t>
  </si>
  <si>
    <t>978-5-93208-324-6</t>
  </si>
  <si>
    <t>978-5-93208-246-1</t>
  </si>
  <si>
    <t>978-5-00101-301-3</t>
  </si>
  <si>
    <t>978-5-906828-35-4</t>
  </si>
  <si>
    <t>978-5-00101-373-0</t>
  </si>
  <si>
    <t>978-5-906828-39-2</t>
  </si>
  <si>
    <t>978-5-906828-38-5</t>
  </si>
  <si>
    <t>978-5-906828-45-3</t>
  </si>
  <si>
    <t>978-5-9963-1003-6</t>
  </si>
  <si>
    <t>978-5-9963-1675-5</t>
  </si>
  <si>
    <t>978-5-9963-1510-9</t>
  </si>
  <si>
    <t>978-5-906828-37-8</t>
  </si>
  <si>
    <t>978-5-93208-226-3</t>
  </si>
  <si>
    <t>978-5-00101-343-3</t>
  </si>
  <si>
    <t>Вес,
г</t>
  </si>
  <si>
    <t>М0004064</t>
  </si>
  <si>
    <t>М0004280</t>
  </si>
  <si>
    <t>М0004317</t>
  </si>
  <si>
    <t>М0004339</t>
  </si>
  <si>
    <t>М0004378</t>
  </si>
  <si>
    <t>М0003974</t>
  </si>
  <si>
    <t>М0003395-02</t>
  </si>
  <si>
    <t>М0004343</t>
  </si>
  <si>
    <t>М0003690-01</t>
  </si>
  <si>
    <t>М0004459</t>
  </si>
  <si>
    <t>М0002908</t>
  </si>
  <si>
    <t>М0004177</t>
  </si>
  <si>
    <t>М0004334</t>
  </si>
  <si>
    <t>М0004341</t>
  </si>
  <si>
    <t>М0002859</t>
  </si>
  <si>
    <t>М0004350</t>
  </si>
  <si>
    <t>М0004194</t>
  </si>
  <si>
    <t>М0004301</t>
  </si>
  <si>
    <t>М0004114-05</t>
  </si>
  <si>
    <t>М0004075-03</t>
  </si>
  <si>
    <t>М0004300</t>
  </si>
  <si>
    <t>М0004487-01</t>
  </si>
  <si>
    <t>М0004473</t>
  </si>
  <si>
    <t>М0001844</t>
  </si>
  <si>
    <t>М0003961-03</t>
  </si>
  <si>
    <t>М0004371</t>
  </si>
  <si>
    <t>М0002541-02</t>
  </si>
  <si>
    <t>М0002081-03</t>
  </si>
  <si>
    <t>М0004034-05</t>
  </si>
  <si>
    <t>М0002112-06</t>
  </si>
  <si>
    <t>М0002113-04</t>
  </si>
  <si>
    <t>М0001919</t>
  </si>
  <si>
    <t>М0004218-01</t>
  </si>
  <si>
    <t>М0003389-02</t>
  </si>
  <si>
    <t>М0001627-02</t>
  </si>
  <si>
    <t>М0003287-03</t>
  </si>
  <si>
    <t>М0004530</t>
  </si>
  <si>
    <t>М0004488</t>
  </si>
  <si>
    <t>М0004335</t>
  </si>
  <si>
    <t>М0004381-02</t>
  </si>
  <si>
    <t>М0004376-02</t>
  </si>
  <si>
    <t>М0000089-01</t>
  </si>
  <si>
    <t>М0000280</t>
  </si>
  <si>
    <t>М0000281</t>
  </si>
  <si>
    <t>М0002786-04</t>
  </si>
  <si>
    <t>М0002787-04</t>
  </si>
  <si>
    <t>М0003246-03</t>
  </si>
  <si>
    <t>М0004139-03</t>
  </si>
  <si>
    <t>М0001364</t>
  </si>
  <si>
    <t>М0003440</t>
  </si>
  <si>
    <t>М0004358</t>
  </si>
  <si>
    <t>М0004248</t>
  </si>
  <si>
    <t>М0003865</t>
  </si>
  <si>
    <t>М0001565</t>
  </si>
  <si>
    <t>М0002228</t>
  </si>
  <si>
    <t>М0003121-06</t>
  </si>
  <si>
    <t>М0004103</t>
  </si>
  <si>
    <t>М0004450-01</t>
  </si>
  <si>
    <t>М0004486</t>
  </si>
  <si>
    <t>М0002822-05</t>
  </si>
  <si>
    <t>М0002012-02</t>
  </si>
  <si>
    <t>М0004512</t>
  </si>
  <si>
    <t>М0004489</t>
  </si>
  <si>
    <t>М0001920</t>
  </si>
  <si>
    <t>М0003743</t>
  </si>
  <si>
    <t>М0003732</t>
  </si>
  <si>
    <t>М0003330</t>
  </si>
  <si>
    <t>М0004460</t>
  </si>
  <si>
    <t>М0002002-02</t>
  </si>
  <si>
    <t>М0003403</t>
  </si>
  <si>
    <t>М0002540</t>
  </si>
  <si>
    <t>М0002645</t>
  </si>
  <si>
    <t>М0004526</t>
  </si>
  <si>
    <t>М0004414</t>
  </si>
  <si>
    <t>ООО "Издательство "ЛАБОРАТОРИЯ  ЗНАНИЙ"</t>
  </si>
  <si>
    <t>125167, г.Москва, проезд Аэропорта, д.3</t>
  </si>
  <si>
    <t>60×90/16</t>
  </si>
  <si>
    <t>70х100/16</t>
  </si>
  <si>
    <t xml:space="preserve"> 84х90/16</t>
  </si>
  <si>
    <t>84х108/16</t>
  </si>
  <si>
    <t>60х90/8</t>
  </si>
  <si>
    <t>70×100/16</t>
  </si>
  <si>
    <t>60х90/16</t>
  </si>
  <si>
    <t>70x100/16</t>
  </si>
  <si>
    <t>Твердый переплет</t>
  </si>
  <si>
    <t>Интегральный переплет</t>
  </si>
  <si>
    <t>Твердый переплет+Суперобложка</t>
  </si>
  <si>
    <t>мягкий переплет</t>
  </si>
  <si>
    <t>Книга, написанная известным шведским ученым, рассказывает о молекулярной организации хромосом, об их строении и свойствах, а также о проблемах эволюции. Хорошо проясняют предмет тщательно подобранные красочные иллюстрации. Книга вносит значительный вклад в общую дискуссию о строении, свойствах хромосом и об эволюции живых организмов.
Для специалистов-генетиков, эволюционистов, молекулярных биологов, биотехнологов и цитологов, а также для аспирантов, студентов и интересующихся проблемами клеточного генома.</t>
  </si>
  <si>
    <t>Эта книга — о науке и медицине, о том, как можно улучшить человека и усилить или развить его способности. В первой части, посвященной физическим возможностям, рассказывается о бионике, генетических методах и регенеративной медицине. Во второй части раскрываются вопросы, касающиеся тонкой сферы чувств. Вы узнаете о нейропластичности мозга, интуиции и телепатии. В третьей части речь идет о способности мыслить, механизмах памяти, операциях на мозге и различных методах его стимуляции, о возможностях расширения сознания. В тексте много интересных историй о судьбах ученых, врачей и простых людей, у которых проявились те или иные неординарные способности. Пиорей рассказывает о людях, сумевших побороть свои недуги,—научившихся покорять вершины с помощью искусственных ног, видеть ушами и многому другому.</t>
  </si>
  <si>
    <t xml:space="preserve">1Самые современные данные о биоинженерии, словно взятые из научно-фантастического фильма. Но это уже реальность!
2Необыкновенные истории людей, победивших с помощью наукистрашные недуги и ограничения.
3Искренние интервью показывают науку с новой, человечной стороны.
4Истории героев книги — образец человеческой стойкости и изобретательности.
5Автор излагает сложные научные идеи простым и доступным для неспециалистов языком.
</t>
  </si>
  <si>
    <t>Что лучше: быть больше похожим на лошадь и слона или на попугая и лягушку? «Я — животное» — это история о млекопитающих, их предках и о том, как наука пришла к пониманию эволюции млекопитающих. В своем стиле, юмористическом и привлекательном, Лайам Дрю исследует различные характерные черты, по которым млекопитающих отличают от других животных. Рассказы о зоологических особенностях тесно переплетены с веселыми размышлениями о том, как бытие млекопитающего сформировало жизнь автора.
Для биологов и небиологов, студентов и преподавателей, родителей и их чуть подросших детей — всех, кому интересны животные и их эволюция.  Для широкого круга читателей.</t>
  </si>
  <si>
    <t>1Удивительное сочетание научности и блистательного комедийного остроумия автора.
2Захватывающее эволюционное исследование чудесных преобразований и неожиданных открытий в мире животных.
3Автор сравнивает особенности млекопитающих различных видов и изменения в строении человеческого организма на собственном примере.
4Лайам Дрю расскажет, что мы унаследовали от общих предков вместе с другими животными.
5Из книги вы узнаете, почему утконосы потеют молоком…и о прочих забавных фактах из жизни млекопитающих</t>
  </si>
  <si>
    <t>В книге собраны ответы специалистов на многочисленные вопросы о мозге, заданные читателями на страницах журнала Scientific American MIND. Вы узнаете почему внешняя поверхность мозга имеет складки и почему левая половина мозга управляет правой стороной тела и наоборот. Эксперты объяснят, как возникают идеи и озарения, как формируются и усваиваются разные представления, как влияют на память возраст и употребление алкоголя, что на самом деле происходит в мозге при дежавю. Родителям будет интересно узнать, что происходит с мозгом во время беременности, испытывают ли послеродовую депрессию новоиспеченные отцы, и наследуются ли умственные способности. Может ли стресс принести пользу, можем ли мы управлять своими сновидениями? Книга приоткрывает тайны поведения и психики человека, объясняет, как физическая активность влияет на мозг и как наши органы чувств воспринимают мир вокруг нас.
Будет понятно и интересно всем, кто задавался подобными вопросами, но не смог найти на них ответа.</t>
  </si>
  <si>
    <t>1Книга - это ответы на настоящие письма читателей к учёным, изучающим мозг: от вопросов про удобную позу для сна до интереса к эффекту дежавю.
2Каждый вопрос и ответ - отдельное ёмкое эссе, на чтение которого вы потратите всего лишь несколько минут.
3Отвечают профессора известных мировых университетов с полным пониманием всех вопросов, связанных с устройством и функционированием нашего мозга от физиологии до психологии.
4Хотя эссе научные, они написаны понятным языком.
5Прочитав эту книгу, вы всегда сможете поддержать интересную беседу и блеснуть эрудицией.
Подробнее: https://www.labirint.ru/books/735504/?p=2074&amp;pin=4768423392958449182</t>
  </si>
  <si>
    <t>Лона Франк, биолог, известный популяризатор науки, автор многочисленных книг и научно-популярных фильмов, знакомит читателя с итогами своего нового расследования.
Эта почти детективная история рассказывает об изобретении глубинной стимуляции мозга — новой методики лечения, которая стала шансом на спасение для огромного числа пациентов, запертых на всю жизнь в психиатрических клиниках, и ее забытом создателе — докторе Роберте Хите. Ученые пришли к впечатляющим результатам, заинтересовавшим даже ЦРУ. Получив возможность влиять на эмоции и корректировать поведение людей, Хит и его команда cтолкнулись с этическими вопросами, до этого не стоявшими перед медициной. Можно ли так бесцеремонно внедряться в сознание человека и управлять им? Кто имеет на это право? Кто может воспользоваться результатами новой методики и в каких целях?
Для широкого круга читателей, интересующихся жанром журналистского расследования и вопросами истории науки, новых методов исследований мозга и поведения человека</t>
  </si>
  <si>
    <t>1Автор книги - широко известный специалист в области научных расследований.
2Сюжет книги - реальная история.
3Первая в РФ популярная книга по изучению головного мозга методом глубинной стимуляции и интригующие результаты.
4Качественный перевод.
5Доступный для широкого круга читателей язык изложения и научного аппарата</t>
  </si>
  <si>
    <t>Известно, что везде и всюду нас подстерегает несметное множество невидимых глазу бактерий и вирусов, только и ждущих удобного случая, чтобы проникнуть внутрь нашего организма. Большая часть из них—возбудители опасных и тяжких болезней. Но удивительное дело—мы до сих пор живы! А спасает нас от всей этой нечисти наша иммунная система. О том, как она устроена, что в нее входит и как она работает, что такое вакцины и иммунитет, как бороться с аллергией и что придет на смену антибиотикам, рассказывает в своей увлекательной книге микробиолог и историк науки Айдан Бен-Барак</t>
  </si>
  <si>
    <t>В книге в популярной форме рассказывается о междисциплинарном комплексе технологий, объединенных термином «нано». Одинаково просто рассказано как о «несложных» нанотехнологиях, связанных с вполне понятными на бытовом уровне эффектами, так и о технологиях квантовых, а равно технологиях, построенных на понимании и использовании механизма жизни. Легко и доступно рассказано о множестве возможных практических применений различных наноэффектов, т. е. тех технологий, которые нашли, или в ближайшем (а может и отдаленном) будущем найдут свое применение в различных секторах экономики и человеческой деятельности. Среди таких секторов энергетика, космонавтика, медицина и множество других.
Для широкого круга читателей</t>
  </si>
  <si>
    <t>Каждый из нас связывает со старостью разные ожидания, зачастую думая об этом периоде жизни весьма в негативных тонах. Американский ученый Алан Д. Кастел, занимающийся вопросами старения в Калифорнийском университете, убедительно доказывает, что старость вполне может стать самым счастливым временем. Опираясь на современные научные исследования и разработки, он дает набор достаточно простых, но действенных инструментов, позволяющих создать в голове правильный образ преклонного возраста, отнюдь не исключающего оптимизм, физическую и социальную активность, яркую и насыщенную жизнь. Поскольку, как свидетельствует Алан Д. Кастел, готовиться к старости нужно начинать загодя, книга будет интересна читателям самого разного возраста</t>
  </si>
  <si>
    <t>В книге в доступной и увлекательной форме рассказывается о 250 наиболее значимых событиях в биологии. Биохимия, молекулярная и клеточная биология, анатомия и физиология, микробиология, эволюционная биология, генетика и экология — вот лишь часть тем, упоминаемых в книге, которые увлекут любого, даже взыскательного читателя.
Для всех интересующихся биологией</t>
  </si>
  <si>
    <t>История Земли охватывает самые разные сферы—физику, химию, биологию, астрономию, астробиологию, геологию, минералогию, планетологию, «науки о жизни», государственную политику, науки об атмосфере, климатологию, инженерное дело и множество других научных и социальных дисциплин. 
Автор книги попытался выявить знаковые события и открытия, которые затрагивают все эти области, и тем самым дать хоть какое-то представление о той широте опыта и квалификации, которые требуются для того, чтобы понять, как наш мир стал таким, каким мы его знаем, и что случится с ним в будущем. В книге также рассказывается об ученых, исследователях, изобретателях и других энтузиастах, избравших своим делом жизни изучение нашей планеты и внесших значительный вклад в события и открытия, которые упоминаются на страницах книги. 
 Для всех интересующихся историей Земли и ее будущим</t>
  </si>
  <si>
    <t>1Все эссе по основным достижениям в области выстроены в хронологическом порядке, приглашая вас в путешествие сквозь время.
2Подарочная суперобложка и тканевая обложка твёрдого переплёта, а также удобная закладка-лента (ляссе).
3Высокое качество печати иллюстраций.
4Интересные факты изложены живым языком.
5Все эссе имеют научное подтверждение. В конце книги приводится список источников, использованных автором</t>
  </si>
  <si>
    <t>С этой книгой вы отправитесь в путешествие по истории медицины и проследите прогресс человечества в этой науке. Когда была проведена первая трепанация черепа? Действительно ли помогают иглоукалывание и сыворотка правды? За что могли сжечь врача в Средневековье? Что изучала френология? Кто была первая женщина-врач? Когда появились первые тесты на беременность? Какие виды операций включает фетальная хирургия? Интересно, не правда ли? Ищите ответы на страницах этой красочной книги, которая без сомнения увлечет вас своим содержанием.
Для всех интересующихся историей медицины</t>
  </si>
  <si>
    <t>Без грамотно поставленного эксперимента прогресс науки невозможен, ведь даже самая умная теория нуждается в проверке. Эта блестяще иллюстрированная книга, написанная известными американскими популяризаторами науки — история естествознания в 100 эссе, посвященных самым главным экспериментам и опытам в истории науки. Она может быть интересна и специалистам, и людям, интересующимся историей и современными тенденциями естествознания, студентам, школьникам, преподавателям</t>
  </si>
  <si>
    <t>1Подходит для самостоятельного чтения ребенком.
2Огромное количество ярких иллюстраций превращают процесс чтения в увлекательную игру!
3Знакомство с профессиями происходит через активности, напрямую связанные с настоящей работой в области.
4Каждый автор писал именно о той области, в которую сам погружён, и поэтому книга — диалог, а не чтение скучных статей.
5Более десятка рассказов о профессиях под одной обложкой</t>
  </si>
  <si>
    <t>1Книга уникальна тем, что автор особенным взглядом романтика описывает явления природы и ее основные законы
2Книга рассказывает, как экспериментальным путем раскрыть многие секреты окружающего мира, формирует исследовательское мышление
3В каждой главе содержатся рекомендации по наблюдению за явлениями и описание экспериментов
4Эксперименты и наблюдения, описанные в книге, не требуют применения специальных приборов: телескопов, микроскопов, биноклей
5Из-за стиля изложения книга будет интересна не только детям среднего школьного возраста, но и читателям старше</t>
  </si>
  <si>
    <t>Книга известного немецкого физика, биолога, популяризатора науки предлагает читателю 365 опытов, которые могут выполнять дети самостоятельно или с помощью взрослых. Опыты позволят расширить и углубить основные знания по естественно-научному циклу школьных предметов о мире и природных явлениях. Выполнение опытов не требует предварительной подготовки. Описание каждого опыта включает список материалов, подробную инструкцию, предполагаемый результат и объяснение наблюдаемого явления.
Некоторые эксперименты дополнены познавательными текстами, раскрывающими более подробно наблюдаемые явления. Для экспериментов используются простые, безопасные и доступные материалы, которые есть почти в каждом доме.
Для детей старше 12 лет и их родителей</t>
  </si>
  <si>
    <t>1Увлекательное знакомство с природой: каждый день — новый опыт!
2Эксперименты разбиты по временам года, а также имеют пометку «на улице» или «дома».
3Познание окружающего мира через практику формирует у ребенка широкий кругозор знаний.
4То, что мы делаем руками, запоминается намного лучше.
5Все эксперименты абсолютно безопасны, рассказывают о природных и физических явлениях.</t>
  </si>
  <si>
    <t>Это красиво иллюстрированное издание приглашает юного исследователя в необыкновенное путешествие в мир природы. За порогом дома его ожидает огромная Вселенная от обычного камешка до древнейших ископаемых. Стихии воды, земли и воздуха явят свои несметные сокровища. А ребёнок почувствует себя настоящим кладоискателем-коллекционером, изучая и собирая всё то, что лежит у него под ногами. Простые инструкции помогут натуралисту правильно собрать, обработать и сохранить природные богатства. Дневник снабжён специальными страницами для записей и размещения коллекционных образцов, а также удобными пакетиками для хранения. На сайте издательства можно найти готовые шаблоны — дополнительные страницы для заполнения, этикетки, оригинально оформленные конверты.
Для детей и их родителей, всех тех, кто искренне восхищается красотой природы и не перестаёт удивляться её возможностям.</t>
  </si>
  <si>
    <t>1Актуальное издание о физике от нашего современника
2Книга написана интересным языком, котором изложены тезисы фундаментальной науки
3Подходит педагогам в качестве дополнительного материала для проведения уроков, содержит идеи проектов, задач
4Содержит практический материал решения как классических, хорошо известных задач, так и новых, отвечающих современным реалиям
5Книга написана легко, с юмором, понятна и доступна для широкого круга читателей</t>
  </si>
  <si>
    <t>1Плотная бумага и яркая печать позволяют рисовать и писать карандашами и фломастерами прямо в рабочей тетради.
2Полностью соответствует образовательным стандартам.
3Во вложении набор фигур и орнаментов для занятий с книгой.
4Необычные весёлые задания, подобранные для развития дошкольников, способствуют развитию креативного мышления.
5Помогает понять различия форм и цвета, познакомиться с понятием силуэта. В книге также вводится понятие танграм и используется игра в математическое лото.</t>
  </si>
  <si>
    <t>1Плотная бумага и яркая печать позволяют рисовать и писать карандашами и фломастерами прямо в рабочей тетради.
2Полностью соответствует образовательным стандартам.
3Необычные весёлые задания, подобранные для развития дошкольников, способствуют развитию креативного и алгоритмического мышления.
4Помогает понять различия начертания линий и основы симметрии. В книге также вводятся понятия прямой, кривой и замкнутой линии.
5Способствует постановке правильного положения руки при письме.</t>
  </si>
  <si>
    <t>Очередное издание всемирно известного учебника, одного из самых полных и авторитетных изданий по общей биологии, созданное ведущими учеными из разных стран. Содержание руководства отражает последние данные современной науки. Простота и удачное расположение материала делают его доступным для широкого круга читателей.
В первый том вошли темы, посвященные разнообразию форм живого на Земле, основам биохимии, гистологии, питанию и использованию энергии живыми организмами, экологии.
Во втором томе рассматриваются вопросы практической экологии, механизмы внутреннего транспорта и способы координации и регуляции жизненных процессов.
Третий том посвящен вопросам экскреции и осморегуляции, размножению, росту и развитию растений и животных. Изложены проблемы классической и прикладной генетики. Рассмотрены процессы эволюции на Земле и механизмы видообразования.
Для студентов-биологов, преподавателей биологии в школе, абитуриентов и биологов всех специальностей</t>
  </si>
  <si>
    <t>Это пособие подготовлено сотрудниками кафедры химии РНИМУ им. Н. И. Пирогова, ведущего медицинского вуза страны. В книге приведены подробные методики решения основных типов задач, разобраны примеры различной сложности. Для самостоятельного решения собрано более 500 задач, охватывающих все разделы школьного курса химии углубленного уровня. Особое внимание уделено вопросам органической химии и химии природных биологических со[1]единений. Комплексное использование этих пособий позволит повысить уровень своих знаний в области химии и получить высокий балл на выпускном экзамене для поступления на химические, биологические и медицинские факультеты вузов. Книга ориентирована на учащихся старших классов общеобразовательных и специализированных школ, лицеев, гимназий, студентов колледжей, слушателей химических школ и подготовительных курсов, а также преподавателей химии для подготовки учащихся к сдаче ЕГЭ и участию в олимпиадах по химии</t>
  </si>
  <si>
    <t>Перевод нового, дополненного 12-го издания «Биологии развития» М. Дж. Ф. Барреси и С. Ф. Гилберта привлекает своей основательностью и возможностью эффективно узнавать о классических принципах и о передовых разработках в этой обширной междисциплинарной области. Книга очень любима, хорошо иллюстрирована и предельно понятно написана. Обновлены главы об оплодотворении, дроблении, гаструляции, раннем развитии позвоночных, клеточной дифференцировке и клеточных взаимодействиях в процессе развития. Включена информация о биологии растений в те из них, которые посвящены клеточной спецификации, регуляции генов, клеточной коммуникации, производству гамет, оплодотворению, определению осей, формированию органов и регенерации. Представлен новый материал о морфомеханике развития во время гаструляции у дрозофилы и формирования легких млекопитающих. Особое внимание уделено использованию полногеномных подходов, выводящих наше понимание дифференцировки клеток на новый уровень.
Для студентов и аспирантов биологических и медицинских вузов, а также их преподавателей, будет полезна старшеклассникам для более глубокого изучения предмета.</t>
  </si>
  <si>
    <t>Мозг – это орган, поведение – это действие, движение. Как максимально сложный орган управляет поведением – глобальный научный вопрос. Книга представляет собой энциклопедию мозга, охватывающую как строение и функционирование нервной системы, так и поведенческие дисфункции. Она содержит сведения о новейших исследованиях и технологических достижениях современной поведенческой нейробиологии, в том числе по генетике и эпигенетике, коннектомике, методам нейровизуализации, генной инженерии.
Для студентов биологических и медицинских вузов, преподавателей, психологов, всех интересующихся когнитивными науками, физиологией мозга человека, высшей нервной деятельностью, поведенческими проблемами</t>
  </si>
  <si>
    <t>Перевод седьмого оригинального издания всемирно известного учебника, написанного талантливыми американскими учеными-педагогами, который отражает стремительное развитие современной биохимии и включает основные достижения, помогающие осветить важные аспекты этой науки.
В том 2 вошла часть II «Биоэнергетика и метаболизм». Даны общие термодинамические понятия применительно к биологическим системам, классификация химических реакций, происходящих в живых организмах, подробно рассмотрены основные метаболические пути — гликолиз, глюконеогенез, пентозофосфатный путь, циклы лимонной кислоты и мочевины, окислительное фосфорилирование, фотосинтез и биосинтез углеводов у растений, процессы катаболизма и анаболизма аминокислот, липидов и нуклеотидов, а также принципы гормональной регуляции и интеграции метаболизма у млекопитающих. В каждой главе есть задания для самопроверки.
Для студентов и аспирантов биологических, химических, медицинских вузов и для научных работников</t>
  </si>
  <si>
    <t xml:space="preserve">1Цветное справочное издание с точными иллюстрациями, большим количеством схем и подробной навигацией по разделам.
2Специализированный медицинский атлас, популярный во всём мире.
3Схемы сопровождаются краткими статьями. Наиболее трудные вопросы изложены детально и четко. Также имеется предметный указатель.
4В приложении представлены дополнительные материалы, статьи и определители по теме.
5Для врачей, студентов медицинских вузов, а так же всех, кто интересуется человеческим организмом.
</t>
  </si>
  <si>
    <t>Книга содержит исчерпывающую информацию о возбудителях вирусных инфекций и методах вирусологической лабораторной диагностики на основе синдромного подхода. Подробно описаны теоретические основы уже используемых в медицинской вирусологии молекулярно-генетических методов (серологические, ПЦР и другие) и технологически новых, только входящих в медицинскую практику (микрочипы и электронно-микроскопические исследования). Достаточное внимание уделено проверке результатов исследований, а также их правильной статистической обработке. Предложены способы адаптации некоторых методов диагностики при ограниченных финансовых возможностях лабораторий.
Для специалистов-вирусологов научных и практических диагностических лабораторий, а также при повышении квалификации врачей-инфекционистов, эпидемиологов, педиатров и врачей общей практики. Книга будет полезна для студентов-медиков, ординаторов и аспирантов</t>
  </si>
  <si>
    <t>Учебное издание, написанное ведущим специалистом в данной области, посвящено структурным и функциональным аспектам биосинтеза белков. Книга охватывает часть общего курса молекулярной биологии, которую автор читает на биологическом факультете МГУ им. М. В. Ломоносова. Вместе с тем объем материала соответствует уровню требований кандидатского минимума по специальности «Молекулярная биология».
Книга совмещает традиционное последовательное изложение и самые современные данные и не имеет аналогов в мировой литературе.
Для студентов биологов, аспирантов молекулярных биологов и биохимиков, преподавателей вузов и научных работнико</t>
  </si>
  <si>
    <t>Рассмотрены различные варианты и особенности современных методов определения структуры нуклеиновых кислот (методов секвенирования второго и третьего поколений). Описаны принципы наиболее популярных технологий высокопроизводительного секвенирования (NGS). Дана классификация высокопроизводительных методов секвенирования по нескольким параметрам. Приведены основные элементы первичного анализа данных масштабного секвенирования. Отдельные главы посвящены применению NGS для решения различных биологических задач: секвенирования про- и эукариотических геномов и транскриптомов, метагеномного секвенирования, использования NGS в медицинской практике.
Для сотрудников генно-инженерных и медицинских диагностических лабораторий, а также для преподавателей и студентов, специализирующихся в области молекулярной биологии и биотехнологии</t>
  </si>
  <si>
    <t>Задачник составлен в соответствии с действующей программой по аналитической химии для химических факультетов университетов. Содержит решения типовых задач по основным разделам курса: теоретическим основам, методам разделения, а также химическим, хроматографическим, электрохимическим и спектроскопическим методам анализа. Отдельная глава посвящена обработке результатов измерений и правильному представлению результатов вычислений. Каждый раздел начинается с теоретического введения, содержащего необходимую информацию для решения задач. В конце каждого раздела приведены задачи для самостоятельного решения и контрольные вопросы, облегчающие подготовку к сдаче коллоквиумов.
Для студентов (бакалавров, специалистов, магистров) классических, химико-технологических, медицинских, педагогических и сельскохозяйственных университетов и академий</t>
  </si>
  <si>
    <t>В практикуме рассмотрены основные приемы безопасной работы в химической лаборатории с целью изучения физико-химических основ неорганической химии и химии s-, p-, d- и f-элементов. Все опыты и методики синтеза отработаны и выверены, что обеспечивает их успешное выполнение, а разнообразие представленных опытов позволяет преподавателям сделать необходимую подборку для различных по трудоемкости учебных курсов. Также приведен большой справочный материал, который может быть использован для самостоятельной научной и аудиторной работы студентов.
Представленное учебное пособие является составной частью учебно-методического комплекта, включающего учебник и задачник с планами семинарских занятий и вариантами экзаменационных заданий, написанного сотрудниками кафедры неорганической химии химического факультета МГУ имени М. В. Ломоносова под редакцией проф. А. В. Шевелькова.
Для студентов, преподавателей и научных сотрудников химических вузов</t>
  </si>
  <si>
    <t>Новое издание известного учебника по органической химии отражает последние достижения в теории и изучении механизмов органических соединений. Широта охвата всех вопросов и литературы позволяет рассматривать эту книгу как энциклопедическое издание по теоретической органической химии. В создании русскоязычной версии принимали участие опытные преподаватели химического факультета МГУ им. М. В. Ломоносова.
В т. 1 рассматриваются вопросы строения органических соединений, даны представления о кислотах и основаниях, фотохимии, сонохимии и микроволновой химии, прослеживается взаимосвязь структуры и реакционной способности.
Для студентов, аспирантов и научных работников химических специальностей</t>
  </si>
  <si>
    <t>Новое издание известного учебника по органической химии отражает последние достижения в теории и изучении механизмов органических соединений. Широта охвата всех вопросов и литературы позволяет рассматривать эту книгу как энциклопедическое издание по теоретической органической химии. В создании русскоязычной версии принимали участие опытные преподаватели химического факультета МГУ им. М. В. Ломоносова.
В т. 2 рассмотрены реакции нуклеофильного и электрофильного замещения с участием алифатических и ароматических субстратов.
Для студентов, аспирантов и научных работников химических специальностей</t>
  </si>
  <si>
    <t>В учебнике систематически описаны органические соединения по классам, а также изложены основные теоретические положения органической химии. Строение и свойства органических соединений рассмотрены с позиций как теории электронных смещений, так и теории молекулярных орбиталей.
В первую часть вошли главы, посвященные теоретическим проблемам органической химии (теория атомных и молекулярных орбиталей, теория электронных смещений), а также химии алканов, алкенов, алкинов и диенов алифатических углеводородов.
Для студентов университетов и химико-технологических вузов, аспирантов и специалистов</t>
  </si>
  <si>
    <t>В учебнике, написанном преподавателями химического факультета МГУ им. М. В. Ломоносова, изложены современные теоретические основы химической термодинамики и химической кинетики, рассмотрены их практические приложения. Книга состоит из двух частей: в первой — теория, во второй — вопросы и задачи, примеры контрольных работ, таблицы физико-химических данных, основные физико-химические формулы, а также необходимый математический минимум и другие полезные приложения. Ко всем задачам даны ответы или указания к решению.
Для студентов и преподавателей университетов и технических вузов, а также профильных химических школ</t>
  </si>
  <si>
    <t>Данный учебник написан в соответствии с типовой программой изучения курса неорганической химии студентами фармацевтических университетов и факультетов. В первой части учебника изложены теоретические основы неорганической химии с использованием новейших научных данных. Во второй — химия важнейших элементов, входящих в состав лекарственных средств, проявляющих разнообразную биологическую активность. Учебник ориентирует студентов на активное усвоение материала, разбор контекстных примеров, самостоятельное нахождение ответов на вопросы по ходу работы с материалом.
Для студентов медицинских и фармацевтических вузов</t>
  </si>
  <si>
    <t>Практикум входит в состав УМК, разработанного коллективом авторов кафедры химии Института фармации ФГАОУ ВО Первый МГМУ им. И. М. Сеченова (Сеченовский Университет) в соответствии с требованиями Федерального государственного образовательного стандарта по специальности «Стоматология». Представлены практические задания по общей и биоорганической химии. Подробно описана методика выполнения лабораторных работ, изложен теоретический материал для подготовки к практическим занятиям, даны контрольные вопросы и расчетные задания. Приведены справочные данные о свойствах важнейших неорганических и органических соединений.
Для студентов и преподавателей медицинских высших учебных заведений</t>
  </si>
  <si>
    <t>В учебном пособии обобщены сведения о химических процессах, происходящих при взаимодействии организмов и окружающей среды, в том числе о воздействии человека на биосферу. Рассмотрены методы организации систем мониторинга загрязнений. Для студентов и аспирантов химических факультетов, а также для студентов, обучающихся по направлениям «Экология» и «Биология».</t>
  </si>
  <si>
    <t>В практическом руководстве описаны конструкционные особенности различных устройств, применяемых при проведении экспресс-анализов в полевых условиях, в том числе при аварийных и других экстремальных ситуациях. Подробно рассмотрены методы работы с индикаторными трубками и комплексами на их основе, методы работы с другими газоанализаторами, приведены методики определения наиболее важных газов. Обсуждаются тест-методы и их приборное оснащение при проведении анализов различных объектов окружающей среды, а также хроматографические, спектральные и другие инструментальные методы. Приведены методы оценки показателей качества воды в полевых условиях.
Для специалистов СЭС, лабораторий МЧС, судмедэкспертизы и военных ведомств.</t>
  </si>
  <si>
    <t>В данном учебном пособии обобщены теоретические представления и фундаментальные закономерности явлений, лежащих в основе спинтроники. Также рассмотрены принципы функционирования и конструкции спинтронных элементов и систем для обработки информации. Издание подготовлено на основе материала курса лекций и практических занятий, проводимых по дисциплине «Спинтроника» для студентов первой ступени высшего образования и магистрантов, обучающихся по специальностям «Микро- и наноэлектронные технологии и системы», «Квантовые информационные системы», «Нанотехнологии и наноматериалы (в электронике)» в Белорусском государственном университете информатики и радиоэлектроники.
Для студентов и магистрантов учреждений высшего образования по специальностям микро- и наноэлектронной техники, а также для всех интересующихся новейшими материалами и электронными технологиями</t>
  </si>
  <si>
    <t>Данный учебник посвящен фундаментальным вопросам экономики и основам развития экономического мышления студентов и полностью соответствует требованиям Федеральных государственных образовательных стандартов высшего образования (2020) по группе специальностей «Здравоохранение». В учебнике в комплексе рассмотрены экономические понятия, категории, закономерности экономического развития, логика и эффективность экономических процессов, принципы принятия оптимальных экономических решений, микроэкономические и макроэкономические основы функционирования и взаимодействия субъектов экономики.
Для активизации самостоятельной работы студентов, их творческого отношения к предмету после каждой темы даны контрольные вопросы.
В конце учебника представлен глоссарий. Учебник можно использовать как источник теоретического материала и как практическое пособие для самостоятельной работы.
Учебник предназначен для студентов, обучающихся по медицинским специальностям на английском языке</t>
  </si>
  <si>
    <t>В учебнике рассмотрены вопросы, посвященные предмету и методу экономической науки, становлению и развитию экономической теории, основным направлениям современной мировой экономической мысли. Также включены темы, раскрывающие общие основы рыночной экономики, механизм функционирования рынка, экономические процессы на микроуровне, экономические проблемы на макроуровне, национальное хозяйство в целом, содержание экономической и социальной политики государства. Для закрепления материала в конце каждой темы приведены контрольные вопросы и задания.
Данный учебник полностью соответствует требованиям Федеральных государственных стандартов высшего профессионального образования и предназначен для подготовки специалистов в медицинских вузах</t>
  </si>
  <si>
    <t>В учебнике изложены общие представления о нанотехнологии, ее концептуальные проблемы. Затронуты вопросы самоорганизации и синергетики в наномире, проанализированы возможности нанометрологии. Рассмотрены специфические особенности и проблемы наномира.
Для студентов, изучающих дисциплины, связанные с применением нанотехнологии, магистрантов и аспирантов, инженерно-технических и научных работников, а также интересующихся проблемами современной науки</t>
  </si>
  <si>
    <t>Монография И. С. Степаненко и С. А. Ямашкина «Активные противомикробные молекулы» уникальна тем, что в ней собран обширный материал по противомикробным соединениям и антибиотикам, ранее недоступный на русском языке. Кроме того, этот материал освещён с позиций как специалиста в медицине и микробиологии, так и химика, занимающегося синтезом и анализом органических соединений. На примере собственных исследований авторов, описанных в главе 2, показано взаимодействие химиков-синтетиков, микробиологов и программистов в стремлении получить новый противомикробный препарат.
В данной монографии содержится не только классификация природных антибиотиков, связанная со структурно-химическими особенностями, но и механизмы, при помощи которых микроорганизмы развивают резистентность к тем или иным антибиотикам. Понимание взаимосвязи структуры антибиотика и резистентности бактерий является ключевым фактором при выборе терапии заболевания, а также стратегий, препятствующих формированию резистентности. Читателю монографии откроется весь спектр использованных издавна и современных средств для обеззараживания различных сред и поверхностей, а также лечения заболеваний, ассоциированных с бактериями и грибами. Для исследователей, занимающихся этим вопросом, особый интерес представит глава 2, где авторы описывают получение и испытание противомикробных свойств производных индола, а также анализируют взаимосвязь «структура–свойства» для соединений этого ряда.
Монография рассчитана на исследователей в области микробиологии и фармакологии, преподавателей медицинских вузов, а также может быть полезна практическим врачам-инфекционистам, аспирантам и студентам, интересующимся противомикробными препаратами</t>
  </si>
  <si>
    <t>Почему возникает жажда? Почему мы должны спать? Почему без дыхания мы не проживем и пяти минут? В этой, ставшей для многих настольной, книге вы узнаете, как «работает» человеческий организм. В ней раскрывается множество тем, в частности физиология клеточного дыхания, работа головного мозга, сердца и почек. Студенты найдут здесь все, что необходимо для учебы. Авторы, эксперты с общемировой известностью, знают и умеют объяснять свой предмет, как никто другой. В специальных информационных блоках кратко представлены ключевые понятия, более 1100 иллюстраций помогают закреплять знания визуально, а обсуждение свыше 200 клинических примеров окажет неоценимую поддержку будущим врачам в их повседневной клинической практике. Новое издание послужит идеальным руководством для обучения и повторения материала перед экзаменом.
Для студентов медицинских, биологических вузов, врачей различных специальностей</t>
  </si>
  <si>
    <t>С увеличением продолжительности жизни человека все больше женщин хотят оставаться активными как в профессиональной сфере, так и в личной жизни. Во многом это связано с новейшими возможностями оказания гинекологической помощи, включая реконструктивные вмешательства, с ростом спроса на методы искусственного оплодотворения и сохранения беременности.
Авторы книги — всемирно признанные ученые, практикующие хирурги-гинекологи — представляют читателям информацию о современных хирургических методах лечения доброкачественных и злокачественных заболеваний области малого таза и возможности сохранить фертильную функцию женского организма.
Для ординаторов, хирургов, практикующих акушеров, гинекологов и студентов медицинских вузов</t>
  </si>
  <si>
    <t>В справочном издании, написанном авторами из ФРГ, представлены в наглядной форме патофизиологические и клинические аспекты аллергических заболеваний. Рассмотрены типы аллергических реакций, методы диагностики in vivo и in vitro. Для большинства наиболее распространенных аллергических заболеваний указаны методы лечения. Книга построена как атлас, где на каждом развороте помещена иллюстрация с необходимыми определениями терминов и объяснениями понятий. Несмотря на краткость, даже трудные вопросы обсуждены в деталях. В приложении приведен перечень наиболее распространенных контактных аллергенов. Имеется предметный указатель.
Для врачей— аллергологов, дерматологов, отоларингологов, терапевтов, педиатров, студентов медицинских вузов, а также всех тех, кто хочет больше узнать об аллергии</t>
  </si>
  <si>
    <t>1Цветное справочное издание с точными иллюстрациями, большим количеством схем и подробной навигацией по разделам.
2Специализированный медицинский атлас, популярный во всём мире.
3Схемы сопровождаются краткими статьями. Наиболее трудные вопросы изложены детально и четко. Также имеется предметный указатель.
4В приложении представлены дополнительные материалы, статьи и определители по теме.
5Для врачей, студентов медицинских вузов, а так же всех, кто интересуется человеческим организмом.</t>
  </si>
  <si>
    <t>Учебник подготовлен коллективом авторов ФГАОУ ВО Первый МГМУ им. И.М. Сеченова Минздрава России (Сеченовский Университет) с учетом всех требований, предъявляемых ФГОС ВПО последнего поколения. В новом издании знаменитого учебника, полностью переработанном и дополненном, представлены основные разделы общей и частной фармакологии. Рассматриваются общие закономерности фармакокинетики и фармакодинамики, вопросы побочного и токсического действия лекарственных веществ. Введены новые главы, посвященные средствам для лечения генетических заболеваний, противоглаукомные средства, средства для лечения новой коронавирусной инфекции (covid19) и другие.
Предназначен студентам медицинских вузов, провизорам, фармацевтам.</t>
  </si>
  <si>
    <t>Дополнительная информация</t>
  </si>
  <si>
    <t>Вид издания</t>
  </si>
  <si>
    <t>научно-популярное издание</t>
  </si>
  <si>
    <t>учебное издание</t>
  </si>
  <si>
    <t>научное издание</t>
  </si>
  <si>
    <t>справочное издание</t>
  </si>
  <si>
    <t>Раздел</t>
  </si>
  <si>
    <t>НАУЧНО-ПОПУЛЯРНАЯ ЛИТЕРАТУРА</t>
  </si>
  <si>
    <t>ЛИТЕРАТУРА ДЛЯ ДЕТЕЙ</t>
  </si>
  <si>
    <t>Познавательная литература</t>
  </si>
  <si>
    <t>ЛИТЕРАТУРА ДЛЯ ШКОЛЬНИКОВ И АБИТУРИЕНТОВ</t>
  </si>
  <si>
    <t>НАУЧНАЯ И УЧЕБНАЯ ЛИТЕРАТУРА</t>
  </si>
  <si>
    <t>Universum</t>
  </si>
  <si>
    <t>Лето с «Лабораторией знаний»</t>
  </si>
  <si>
    <t>Педагогическое образование</t>
  </si>
  <si>
    <t>ВМК МГУ - школе</t>
  </si>
  <si>
    <t>Школа юного программиста</t>
  </si>
  <si>
    <t>Старшекласснику, абитуриенту, студенту</t>
  </si>
  <si>
    <t>Лучший зарубежный учебник</t>
  </si>
  <si>
    <t>Учебник для высшей школы</t>
  </si>
  <si>
    <t>Методы в биологии</t>
  </si>
  <si>
    <t>Вузовская и профессиональная литература. Биология</t>
  </si>
  <si>
    <t>Нанотехнологии</t>
  </si>
  <si>
    <t>Классический университетский учебник</t>
  </si>
  <si>
    <t>Методы в химии</t>
  </si>
  <si>
    <t>Наглядная медицина</t>
  </si>
  <si>
    <t>4+4</t>
  </si>
  <si>
    <t>1+1</t>
  </si>
  <si>
    <t>стандарт</t>
  </si>
  <si>
    <t>М0004080-01</t>
  </si>
  <si>
    <t>М0002124-04</t>
  </si>
  <si>
    <t>М0004521</t>
  </si>
  <si>
    <t>М0004182-05</t>
  </si>
  <si>
    <t>М0000388-05</t>
  </si>
  <si>
    <t>М0004462</t>
  </si>
  <si>
    <t>М0001979-02</t>
  </si>
  <si>
    <t>М0004272-01</t>
  </si>
  <si>
    <t>М0004293</t>
  </si>
  <si>
    <t>М0000881-03</t>
  </si>
  <si>
    <t>М0004528</t>
  </si>
  <si>
    <t>М0001854-03</t>
  </si>
  <si>
    <t>М0002408-03</t>
  </si>
  <si>
    <t>М0004542</t>
  </si>
  <si>
    <t>М0004463</t>
  </si>
  <si>
    <t>М0003371-05</t>
  </si>
  <si>
    <t>К0002120-04</t>
  </si>
  <si>
    <t>М0000816-04</t>
  </si>
  <si>
    <t>М0004336</t>
  </si>
  <si>
    <t>Молекулы-убийцы, или Химический детектив 3-е изд.</t>
  </si>
  <si>
    <t>Великая химия. От греческого огня до графена. 250 основных вех в истории химии</t>
  </si>
  <si>
    <t>365 экспериментов на каждый день 6-е изд.</t>
  </si>
  <si>
    <t>Основы искусственного интеллекта : учебное пособие. 6-е издание</t>
  </si>
  <si>
    <t>Химия: олимпиады и вступительные экзамены в МГУ</t>
  </si>
  <si>
    <t>Гены по Льюину 5 изд.</t>
  </si>
  <si>
    <t>Аналитическая химия в 2-х томах, 2-е изд.</t>
  </si>
  <si>
    <t>Органическая химия. Задачи по общему курсу с решениями ч. 1,2. 5-е изд.</t>
  </si>
  <si>
    <t>Задачи по общей химии с элементами биоорганической химии</t>
  </si>
  <si>
    <t>Спектрометрическая идентификация органических соединений</t>
  </si>
  <si>
    <t>Введение в нанотеплофизику</t>
  </si>
  <si>
    <t>Наглядная патология</t>
  </si>
  <si>
    <t>Безопасность жизнедеятельности: учебное пособие</t>
  </si>
  <si>
    <t>Наглядная иммунология 8-е изд.</t>
  </si>
  <si>
    <t>Нейропротекция: модели, механизмы, терапия</t>
  </si>
  <si>
    <t>Фармацевтическое информирование: учебник</t>
  </si>
  <si>
    <t>Эмсли Д.</t>
  </si>
  <si>
    <t>Лоуи Д.Б.</t>
  </si>
  <si>
    <t xml:space="preserve">Негребецкий В.В., Белавин И.Ю., Бесова Е.А., Калашникова Н.А., Семенова Н.С., Сергеева В.П.           
           </t>
  </si>
  <si>
    <t>Ливанцов М.В., Зайцева Г.С., Ливанцова Л.И. и др.</t>
  </si>
  <si>
    <t>Под ред. Попкова В.А.</t>
  </si>
  <si>
    <t>Сильверстейн Р., Вебстер Ф., Кимл Д.</t>
  </si>
  <si>
    <t>Дмитриев А.С.</t>
  </si>
  <si>
    <t>Финлейсон К., Ньюэлл Б.</t>
  </si>
  <si>
    <t xml:space="preserve">Чиж И.М, Русанов С.Н.           </t>
  </si>
  <si>
    <t>Бэр М.</t>
  </si>
  <si>
    <t>http://pilotlz.ru/books/309/6038/</t>
  </si>
  <si>
    <t>http://pilotlz.ru/books/309/10734/</t>
  </si>
  <si>
    <t>http://pilotlz.ru/books/309/10830/</t>
  </si>
  <si>
    <t>http://pilotlz.ru/books/309/10771/</t>
  </si>
  <si>
    <t>http://pilotlz.ru/books/309/10943/</t>
  </si>
  <si>
    <t>http://pilotlz.ru/books/309/10036/</t>
  </si>
  <si>
    <t>http://pilotlz.ru/books/309/9312/</t>
  </si>
  <si>
    <t>https://pilotlz.ru/books/309/10469/</t>
  </si>
  <si>
    <t>http://pilotlz.ru/books/309/10905/</t>
  </si>
  <si>
    <t>https://pilotlz.ru/books/309/10118/</t>
  </si>
  <si>
    <t>https://pilotlz.ru/books/309/11190/</t>
  </si>
  <si>
    <t>https://pilotlz.ru/books/309/10119/</t>
  </si>
  <si>
    <t>http://pilotlz.ru/books/309/8928/</t>
  </si>
  <si>
    <t>http://pilotlz.ru/books/309/10468/</t>
  </si>
  <si>
    <t>http://pilotlz.ru/books/309/10823/</t>
  </si>
  <si>
    <t>http://pilotlz.ru/books/309/10891/</t>
  </si>
  <si>
    <t>http://pilotlz.ru/books/309/9203/</t>
  </si>
  <si>
    <t>https://pilotlz.ru/books/309/8241/</t>
  </si>
  <si>
    <t>https://pilotlz.ru/books/635/10904/</t>
  </si>
  <si>
    <t>http://pilotlz.ru/books/309/10472/</t>
  </si>
  <si>
    <t>http://pilotlz.ru/books/309/10815/</t>
  </si>
  <si>
    <t>http://pilotlz.ru/books/270/10969/</t>
  </si>
  <si>
    <t>https://pilotlz.ru/books/632/10736/</t>
  </si>
  <si>
    <t>http://pilotlz.ru/books/225/7605/</t>
  </si>
  <si>
    <t>https://pilotlz.ru/books/276/11128/</t>
  </si>
  <si>
    <t>http://pilotlz.ru/books/632/10758/</t>
  </si>
  <si>
    <t>https://pilotlz.ru/books/251/9192/</t>
  </si>
  <si>
    <t>https://pilotlz.ru/books/251/16760/</t>
  </si>
  <si>
    <t>https://pilotlz.ru/books/276/16587/</t>
  </si>
  <si>
    <t>https://pilotlz.ru/books/251/10104/</t>
  </si>
  <si>
    <t>https://pilotlz.ru/books/251/11028/</t>
  </si>
  <si>
    <t>https://pilotlz.ru/books/276/11136/</t>
  </si>
  <si>
    <t>https://pilotlz.ru/books/251/11080/</t>
  </si>
  <si>
    <t>https://pilotlz.ru/books/276/11193/</t>
  </si>
  <si>
    <t>http://pilotlz.ru/books/270/7911/</t>
  </si>
  <si>
    <t>https://pilotlz.ru/books/270/11116/</t>
  </si>
  <si>
    <t>https://pilotlz.ru/books/270/16591/</t>
  </si>
  <si>
    <t>https://pilotlz.ru/books/270/9816/</t>
  </si>
  <si>
    <t>https://pilotlz.ru/books/270/9817/</t>
  </si>
  <si>
    <t>https://pilotlz.ru/books/270/4801/</t>
  </si>
  <si>
    <t>https://pilotlz.ru/books/270/8356/</t>
  </si>
  <si>
    <t>https://pilotlz.ru/books/270/9330/</t>
  </si>
  <si>
    <t>http://pilotlz.ru/books/270/5990/</t>
  </si>
  <si>
    <t>https://pilotlz.ru/books/270/5100/</t>
  </si>
  <si>
    <t>https://pilotlz.ru/books/271/10770/</t>
  </si>
  <si>
    <t>http://pilotlz.ru/books/271/8226/</t>
  </si>
  <si>
    <t>https://pilotlz.ru/books/270/9818/</t>
  </si>
  <si>
    <t>https://pilotlz.ru/books/287/11209/</t>
  </si>
  <si>
    <t>https://pilotlz.ru/books/270/4632/</t>
  </si>
  <si>
    <t>https://pilotlz.ru/books/270/5185/</t>
  </si>
  <si>
    <t>https://pilotlz.ru/books/270/8606/</t>
  </si>
  <si>
    <t>https://pilotlz.ru/books/271/8227/</t>
  </si>
  <si>
    <t>https://pilotlz.ru/books/269/11021/</t>
  </si>
  <si>
    <t>https://pilotlz.ru/books/269/16768/</t>
  </si>
  <si>
    <t>https://pilotlz.ru/books/269/11175/</t>
  </si>
  <si>
    <t>http://pilotlz.ru/books/269/10865/</t>
  </si>
  <si>
    <t>https://pilotlz.ru/books/269/10548/</t>
  </si>
  <si>
    <t>https://pilotlz.ru/books/269/11067/</t>
  </si>
  <si>
    <t>http://pilotlz.ru/books/272/6000/</t>
  </si>
  <si>
    <t>https://pilotlz.ru/books/269/10107/</t>
  </si>
  <si>
    <t>https://pilotlz.ru/books/269/10108/</t>
  </si>
  <si>
    <t>https://pilotlz.ru/books/269/10109/</t>
  </si>
  <si>
    <t>https://pilotlz.ru/books/269/10488/</t>
  </si>
  <si>
    <t>http://pilotlz.ru/books/269/10824/</t>
  </si>
  <si>
    <t>http://pilotlz.ru/books/269/10825/</t>
  </si>
  <si>
    <t>http://pilotlz.ru/books/269/10826/</t>
  </si>
  <si>
    <t>https://pilotlz.ru/books/269/5319/</t>
  </si>
  <si>
    <t>https://pilotlz.ru/books/269/5318/</t>
  </si>
  <si>
    <t>https://pilotlz.ru/books/269/4927/</t>
  </si>
  <si>
    <t>https://pilotlz.ru/books/269/4990/</t>
  </si>
  <si>
    <t>https://pilotlz.ru/books/266/11196/</t>
  </si>
  <si>
    <t>http://pilotlz.ru/books/269/5980/</t>
  </si>
  <si>
    <t>http://pilotlz.ru/books/269/9211/</t>
  </si>
  <si>
    <t>https://pilotlz.ru/books/269/16789/</t>
  </si>
  <si>
    <t>https://pilotlz.ru/books/269/10487/</t>
  </si>
  <si>
    <t>https://pilotlz.ru/books/269/10972/</t>
  </si>
  <si>
    <t>http://pilotlz.ru/books/271/10922/</t>
  </si>
  <si>
    <t>http://pilotlz.ru/books/269/10486/</t>
  </si>
  <si>
    <t>http://pilotlz.ru/books/269/9819/</t>
  </si>
  <si>
    <t>http://pilotlz.ru/books/272/9359/</t>
  </si>
  <si>
    <t>http://pilotlz.ru/books/310/7909/</t>
  </si>
  <si>
    <t>http://pilotlz.ru/books/310/5530/</t>
  </si>
  <si>
    <t>https://pilotlz.ru/books/269/4786/</t>
  </si>
  <si>
    <t>http://pilotlz.ru/books/272/6003/</t>
  </si>
  <si>
    <t>https://pilotlz.ru/books/268/4703/</t>
  </si>
  <si>
    <t>https://pilotlz.ru/books/268/4700/</t>
  </si>
  <si>
    <t>http://pilotlz.ru/books/272/6766/</t>
  </si>
  <si>
    <t>http://pilotlz.ru/books/272/9838/</t>
  </si>
  <si>
    <t>https://pilotlz.ru/books/276/11148/</t>
  </si>
  <si>
    <t>https://pilotlz.ru/books/276/16696/</t>
  </si>
  <si>
    <t>https://pilotlz.ru/books/272/8233/</t>
  </si>
  <si>
    <t>http://pilotlz.ru/books/272/6583/</t>
  </si>
  <si>
    <t>https://pilotlz.ru/books/269/16711/</t>
  </si>
  <si>
    <t>https://pilotlz.ru/books/269/11161/</t>
  </si>
  <si>
    <t>https://pilotlz.ru/books/271/10968/</t>
  </si>
  <si>
    <t>https://pilotlz.ru/books/271/4789/</t>
  </si>
  <si>
    <t>https://pilotlz.ru/books/271/16790/</t>
  </si>
  <si>
    <t>https://pilotlz.ru/books/271/4972/</t>
  </si>
  <si>
    <t>https://pilotlz.ru/books/276/11137/</t>
  </si>
  <si>
    <t>http://pilotlz.ru/books/271/9813/</t>
  </si>
  <si>
    <t>https://pilotlz.ru/books/271/4788/</t>
  </si>
  <si>
    <t>https://pilotlz.ru/books/271/4787/</t>
  </si>
  <si>
    <t>http://pilotlz.ru/books/271/9215/</t>
  </si>
  <si>
    <t>http://pilotlz.ru/books/271/9216/</t>
  </si>
  <si>
    <t>https://pilotlz.ru/books/276/4171/</t>
  </si>
  <si>
    <t>http://pilotlz.ru/books/271/5202/</t>
  </si>
  <si>
    <t>http://pilotlz.ru/books/271/8094/</t>
  </si>
  <si>
    <t>http://pilotlz.ru/books/271/4998/</t>
  </si>
  <si>
    <t>http://pilotlz.ru/books/271/5022/</t>
  </si>
  <si>
    <t>https://pilotlz.ru/books/271/11201/</t>
  </si>
  <si>
    <t>http://pilotlz.ru/books/271/7444/</t>
  </si>
  <si>
    <t>http://pilotlz.ru/books/271/9218/</t>
  </si>
  <si>
    <t>http://pilotlz.ru/books/271/8734/</t>
  </si>
  <si>
    <t>http://pilotlz.ru/books/271/9217/</t>
  </si>
  <si>
    <t>https://pilotlz.ru/books/271/5013/</t>
  </si>
  <si>
    <t>https://pilotlz.ru/books/271/10478/</t>
  </si>
  <si>
    <t>https://pilotlz.ru/books/271/16697/</t>
  </si>
  <si>
    <t>https://pilotlz.ru/books/271/11009/</t>
  </si>
  <si>
    <t>https://pilotlz.ru/books/271/10838/</t>
  </si>
  <si>
    <t>978-5-93208-360-4</t>
  </si>
  <si>
    <t>978-5-93208-379-6</t>
  </si>
  <si>
    <t>978-5-93208-378-9</t>
  </si>
  <si>
    <t>978-5-93208-398-7</t>
  </si>
  <si>
    <t>978-5-93208-387-1</t>
  </si>
  <si>
    <t>978-5-93208-309-3</t>
  </si>
  <si>
    <t>978-5-93208-289-8</t>
  </si>
  <si>
    <t>978-5-00101-057-9</t>
  </si>
  <si>
    <t>978-5-93208-371-0</t>
  </si>
  <si>
    <t>978-5-9963-0843-9</t>
  </si>
  <si>
    <t>978-5-93208-308-6</t>
  </si>
  <si>
    <t>978-5-93208-381-9</t>
  </si>
  <si>
    <t>978-5-93208-238-6</t>
  </si>
  <si>
    <t>978-5-93208-307-9</t>
  </si>
  <si>
    <t>978-5-93208-373-4</t>
  </si>
  <si>
    <t>978-5-9963-0446-2</t>
  </si>
  <si>
    <t>978-5-00101-234-4</t>
  </si>
  <si>
    <t>ВЕЛИКИЕ НАУКИ</t>
  </si>
  <si>
    <t>60x90/8</t>
  </si>
  <si>
    <t>Книга известного английского ученого и популяризатора науки Джона Эмсли - о знаменитых преступлениях, преступниках и их жертвах, однако это не просто сборник детективных сюжетов. Все истории связаны с отравлениями, а потому главный герой книги - химия.
Первая часть посвящена веществам природным, а вторая - ядам, придуманным человеком. Рассказывается об их свойствах, истории открытия, использования в прошлом и настоящем, в медицине и области криминала.
На страницах книги оживают исторические персонажи, такие как Клеопатра, известный отравитель папа римский Александр VI (Борджиа), князь Юсупов, пытавшийся отравить Распутина, а также персонажи литературные, например, отравленный отец Гамлета, Гарри Поттер. Заканчивается книга историей Александра Литвиненко, случившейся уже в наши дни</t>
  </si>
  <si>
    <t>Эта книга—увлекательный рассказ об истории одной из важнейших наук о природе, начиная с древнейших времен, с 500 000 г. до н. э. и заканчивая нашим временем. Тут и великие открытия, и великие ученые. Небольшие, емкие эссе сопровождаются иллюстрациями, прекрасно дополняющими текст. В примечаниях читатель найдет литературу для дополнительного чтения</t>
  </si>
  <si>
    <t>Пособие входит в состав УМК, разработанного коллективом авторов кафедры химии Института фармации ФГАОУ ВО Первый МГМУ им. И. М. Сеченова (Сеченовский Университет) в соответствии с требованиями Федерального государственного образовательного стандарта по cпециальности «Стоматология». Сборник задач и упражнений по общей и биоорганической химии снабжен необходимым справочным материалом. Каждая глава содержит краткое изложение теоретического материала по теме, расчетные или ситуационные задачи с решением и пояснениями, а также задачи для самостоятельного решения. Работа с пособием способствует систематизации и углублению понимания изучаемого материала, прививает навыки работы со справочной литературой.
Для студентов и преподавателей медицинских высших учебных заведений</t>
  </si>
  <si>
    <t>В учебнике рассмотрены источники фармацевтической информации в соотнесении со стадиями жизненного цикла лекарственного средства. Описано применяемое программное обеспечение и методы информационно-аналитического сопровождения фармацевтической деятельности. Описана роль фармацевтической информации в процессе становления цифрового здравоохранения. Рассмотрены подходы к управлению фармацевтической информацией, форматы передачи данных и их использование.
Для студентов фармацевтических вузов и факультетов и слушателей программ послевузовского образования</t>
  </si>
  <si>
    <t>Учебно-методические пособия</t>
  </si>
  <si>
    <t>Биология</t>
  </si>
  <si>
    <t>Информатика</t>
  </si>
  <si>
    <t>Физика</t>
  </si>
  <si>
    <t>Химия</t>
  </si>
  <si>
    <t>Экономика, Управление</t>
  </si>
  <si>
    <t>Прикладные науки</t>
  </si>
  <si>
    <t>Медицина, Фармакология</t>
  </si>
  <si>
    <t>е-почта: info@pilotlz.ru   galan_lp@pilotlz.ru</t>
  </si>
  <si>
    <t>new</t>
  </si>
  <si>
    <t>Реакции нуклеофильного замещения и элиминирования</t>
  </si>
  <si>
    <t>Алексеев Р.С, Карлов С.С., Ливанцов М.В., Ливанцова Л.И., Тетерин В.И.</t>
  </si>
  <si>
    <t>https://pilotlz.ru/books/269/16757/</t>
  </si>
  <si>
    <t>978-5-93208-370-3</t>
  </si>
  <si>
    <t>Учебное пособие «Реакции нуклеофильного замещения и элиминирования» подготовлено коллективом преподавателей химического факультета МГУ имени М. В. Ломоносова для студентов и аспирантов классических университетов. Оно содержит обобщённую и переработанную информацию по данной теме, вызывающей наибольшие трудности у учащихся при изучении и освоении дисциплины «Органическая химия». Подробно проведён комплексный анализ основных механизмов, наиболее важных факторов, влияющих на реакционную способность исходных алифатических и ароматических субстратов и определяющих механизм и конечный результат превращений данного типа. Приведены многочисленные примеры конкретных реакций алифатического и ароматического нуклеофильного замещения и элиминирования, иллюстрирующие их широкие синтетические возможности.
Издание может быть полезно студентам и аспирантам как в обучающих целях, так и для подготовки к промежуточным экзаменам и итоговой аттестации, а также учителям, преподавателям высшей школы и всем читателям, интересующимся органической химией.</t>
  </si>
  <si>
    <t>М0004531</t>
  </si>
  <si>
    <t>Цены указаны без учета доставки</t>
  </si>
  <si>
    <t>В учебном издании представлены как теоретические основы, так и практические вопросы бактериологии, вирусологии, микологии, паразитологии и иммунологии. Книга призвана обеспечить читателя краткой современной информацией. Сделан упор на клиническое применение базовых знаний по микробиологии и иммунологии при лечении инфекционных болезней. Наиболее важные аспекты микробиологии охвачены в более чем 600 практических вопросах, общих или касающихся клинических ситуаций, которые для диагностики требуют знания научных основ. Представлено множество микрофотографий микроорганизмов и описаны основные лабораторные тесты, а также современные антимикробные препараты и вакцины.
Для студентов медицинских и биологических специальностей</t>
  </si>
  <si>
    <t>Эта книга — практическое руководство для тех, кто уже делает первые шаги в разработке мобильных приложений под Android или пока только мечтает об этом. С ней вы легко освоите основы разработки, познакомитесь со средой разработки Android Studio, создадите собственные приложения, которыми можно поделиться с друзьями и со всем миром.
Для дополнительного образования в школе и дома. Будет полезна учащимся средней и старшей школы, учителям, руководителям кружков и всем, кто хочет войти в мир Android-разработки.
Внимание!
В январе 2019 года среда программирования Android Studio, используемая в данной книге, обновилась до версии 3.3.1, где был изменён интерфейс создания проекта. Во избежание неудобств при выполнении проектов из книги, мы подготовили для вас подробную инструкцию. Также мы прикрепляем все ресурсные файлы первых проектов, чтобы вы могли запустить их в случае затруднений.</t>
  </si>
  <si>
    <t xml:space="preserve">В этом пособии последовательно рассматривается весь комплекс вопросов, связанных с теорией химических реакций и атомами как микрочастицами вещества, сохраняющимися при любых химических превращениях. Оно ориентировано на углубленное изучение этих фундаментальных разделов химии; включает также современный подход к решению расчетных задач,  позволяющий глубже понять принципиальную основу решения, и сократить запись решения. Также здесь имеется обширный справочный материал как в виде таблиц, так и в виде словаря химических терминов и понятий.
Пособие будет полезно как абитуриентам, так и студентам-младшекурсникам соответствующий специальностей. </t>
  </si>
  <si>
    <t>В данном пособии, подготовленном сотрудниками кафедры химии РНИМУ им. Н. И. Пирогова, ведущего медицинского вуза страны, собрано большое количество тестовых заданий и задач, охватывающих все разделы школьного курса химии. Рубрикация этого сборника такая же, как в первой книге комплекта «100 баллов по химии. Теория и практика. Задачи и упражнения». Комплексное использование этих пособий позволит повысить уровень своих знаний в области химии и получить высокий балл на выпускном экзамене для поступления на химические, биологические и медицинские факультеты вузов.
Книга ориентирована на учащихся старших классов общеобразовательных и специализированных школ, лицеев, гимназий, поступающих в вузы, студентов колледжей, слушателей химических школ и подготовительных курсов, а также преподавателей химии для подготовки учащихся к сдаче ЕГЭ и участию в олимпиадах по химии.</t>
  </si>
  <si>
    <t xml:space="preserve">В этом пособии крупнейший отечественный вуз — Московский государственный университет имени М. В. Ломоносова — представляет все варианты экзаменационных и олимпиадных заданий по химии, предлагавшиеся на университетских олимпиадах и вступительных экзаменах на факультетах МГУ в период за 2017–2022 годы. Для каждого варианта приведены подробные решения заданий или же ответы и указания к решению. При разборе задач учтен опыт и замечания предыдущих поколений абитуриентов и конкурсантов.
Пособие предназначено для абитуриентов, поступающих в вузы на химические, медицинские и биологические специальности, а также для школьников старших классов и учителей химии. </t>
  </si>
  <si>
    <t>Переиздание классической монографии К. Эзау «Анатомия растений», подготовленное, переработанное и дополненное современными данными Р. Эвертом. Книга содержит исчерпывающие сведения о строении, функциях и развитии клеток, тканей и органов растений. Текст сопровождается подробными иллюстрациями.
Книга предназначена для студентов и преподавателей биологических факультетов, научных работников ботанических и агрономических специальностей.</t>
  </si>
  <si>
    <t>Перевод седьмого оригинального издания всемирно известного учебника, написанного талантливыми американскими учеными-педагогами, который отражает стремительное развитие современной биохимии и включает основные достижения, помогающие осветить важные аспекты этой науки.
В томе 1 рассмотрены химические, физические, генетические и эволюционные основы биохимии, строение и функции различных биомолекул и биомембран, современные методы их анализа и новые продукты биотехнологий, полученные на основе закодированной в ДНК информации, системы передачи сигналов и механизмы биосигнализации. В каждой главе есть задания для самопроверки.</t>
  </si>
  <si>
    <t>Перевод седьмого оригинального издания всемирно известного учебника, написанного талантливыми американскими учеными-педагогами, который отражает стремительное развитие современной биохимии и включает основные достижения, помогающие осветить важные аспекты этой науки.
В том 3 вошли часть III «Пути передачи информации», краткие решения задач и ответы на вопросы, предметно-именной указатель по материалу томов 1–3, а также принятые сокращения и словарь терминов. Обсуждаются основная догма молекулярной биологии и ее современное понимание, процессы передачи и хранения генетической информации (репликация, транскрипция, трансляция, репарация и рекомбинация), строение хромосом, механизмы ферментативных процессов, функции различных РНК в клетке, рибозимы, сплайсинг, альтернативный сплайсинг, процессинг.
Подробно описаны биосинтез белка, его транспорт к месту назначения и системы расщепления в клетках; регуляция экспрессии генов у бактерий и эукариот. В каждой главе приведены примеры из медицины, молекулярной биологии и смежных областей, а также интересные задания и вопросы.
Для студентов и аспирантов биологических, химических, медицинских вузов и для научных работников</t>
  </si>
  <si>
    <t xml:space="preserve">Многим поколениям биологов знаком пятитомник Альбертса «Молекулярная биология клетки», на русском языке впервые выпущенный в 1987 г. С тех пор вышло несколько его изданий, каждое из которых вмещало самые последние достижения молекулярной биологии. Не в последнюю очередь именно увеличивающимся объемом книги обусловлено решение авторов написать ее сокращенный вариант.
В полностью переработанном и расширенном пятом оригинальном (англоязычном) издании «Основ молекулярной биологии клетки» поддержана традиция очень ясного и логичного изложения материала в виде красочных, понятных схем и интересных иллюстраций с подробными подписями к ним.
Книга адресована студентам младших курсов биологических и медицинских специальностей, школьным учителям и преподавателям вузов при подготовке лекций и семинаров, а также всем интересующимся предметом и изучающим его на профильном уровне.
Текст книги отличается четким живым написанием и исключительными иллюстрациями, что делает его идеальным учебником для студентов вводного курса как клеточной, так и молекулярной биологии. </t>
  </si>
  <si>
    <t>Существенно переработанное и дополненное справочное издание в наглядной форме — в виде цветных схем — описывает все биохимические процессы. Рассмотрены биохимически важные соединения, их строение и свойства, основные процессы с их участием, а также механизмы и биохимия важнейших процессов в живой природе.
Для студентов и преподавателей химических, биологических и медицинских вузов, биохимиков, биологов, медиков, а также широкого круга читателей, интересующихся процессами, происходящими в живом организме.</t>
  </si>
  <si>
    <t>Учебное пособие подготовлено в соответствии с программой "Анатомия центральной нервной системы". В нем рассматриваются вопросы общей анатомии, развития и строения спинного и головного мозга, периферической нервной системы, а также общие принципы и особенности структурной организации автономной нервной системы. При описании интегративных систем мозга особое внимание уделено построению сенсорных пирамидных проводящих путей, а также морфофункциональным особенностям экстрапирамидной и лимбической систем; кроме того рассматривается их роль в формировании психики человека. В учебное пособие включено анатомическое описание органов чувств, обеспечивающих дистантное взаимодействие с окружающей средой, рассмотрены вопросы кровоснабжения головного мозга и спинного мозга, строение мозговых оболочек и ликворной ситемы в целом. Изложение материала сопровождается традиционными и оригинальными схемами и рисунками, существенно облегчающими восприятие текста. Анатомические термины в пособии даны с учетом рекомендаций Международной анатомической номенклатуры, принятой Международным комитетом по анатомической терминологии (FCAT, 1998). Книга апробированна при чтении лекций и проведении семинарских занятий в Институте психоанализа и на медицинском факультете Российского университета дружбы народов.
Предназначена для студентов психологических и медицинских факультетов университетов, педагогических вузов, а также специалистов, интересующихся анатомией нервной системы.</t>
  </si>
  <si>
    <t>В учебном издании «Безопасность жизнедеятельности» раскрыты все темы, составляющие в соответствии с Федеральным государственным образовательным стандартом высшего образования содержание учебной дисциплины «Безопасность жизнедеятельности». Учебное пособие предназначено преподавателям и студентам образовательных организаций высшего образования, реализующих профессиональные образовательные программы медицинского и фармацевтического образования для подготовки учебно-методической литературы и самостоятельной работы.</t>
  </si>
  <si>
    <t>В справочнике описаны методы и процедуры сканирования, включена информация, позволяющая улучшать качество изображения, выявлять наиболее распространенные артефакты.
Даны рекомендации по использованию сканеров, методов кардиосинхронизации и респираторной компенсации, подготовке больного к процедуре МРТ и соблюдению правил техники безопасности при ее проведении. Освещены вопросы исследования отдельных анатомических отделов. Описаны импульсные последовательности, приведены проекции сканирования и направления срезов. Предложены конкретные протоколы исследования.
Данное издание не только помогает врачам овладевать приемами МРТ, но и знакомит читателя с последними достижениями в области создания новых томографов и методов реконструкции изображения.
Для врачей, получающих постдипломное образование, ординаторов, технического персонала диагностических лабораторий и радиологов, желающих повысить свою квалификацию.</t>
  </si>
  <si>
    <t>Представлена разнообразная информация о применении нейропротективных лечебных стратегий всех важнейших заболеваний нервной системы. Дан обзор нейродегенеративных, травматических и ишемических поражений нервной системы, рассматриваются in vivo и in vitro.
Модельные системы, клеточные и молекулярные механизмы заболеваний. Особо полезен проведенный анализ клинических исследований: он объясняет их успехи и неудачи, позволяет получить целостную картину и способствует разработке в будущем эффективных терапевтических стратегий.
Для клиницистов и исследователей — неврологов, нейрофизиологов, нейрохимиков и нейротравматологов.</t>
  </si>
  <si>
    <t>В атласе представлена система полифасцикулярного остеосинтеза, подробно изложена методика установки блоков при переломах костей верхней и нижней конечностей. Продемонстрированы результаты лечения больных.
Для травматологов-ортопедов, а также студентов старших курсов медицинских вузов.</t>
  </si>
  <si>
    <t>Учебник «Фармакология» для стоматологических факультетов медицинских вузов написан преподавателями кафедры фармакологии Института фармации и трансляционной медицины ФГАОУ ВО Первого МГМУ им. И. М. Сеченова. Содержание учебника полностью соответствует программе изучаемого курса.
Книга знакомит читателя с предметом и задачами фармакологии, источниками получения и этапами создания лекарственных препаратов, принципами их классификации, основами фармакокинетики и фармакодинамики. Раздел частной фармакологии содержит информацию о препаратах основных фармакологических групп. Особое внимание уделено препаратам, применяемым в стоматологии. В приложении приведены современные бланки рецептов и правила выписывания лекарственных средств.
Для студентов стоматологических факультетов, молодых специалистов и врачей-стоматологов.</t>
  </si>
  <si>
    <t>Предлагаемый учебник «Фармацевтическая химия» относится к новому поколению учебной литературы. Содержание книги отражает самые последние изменения, связанные с появлением новых лекарственных средств и внедрением в практику современных методов фармацевтического анализа и контроля качества лекарственных препаратов.
В книге подробно и всесторонне представлены классификация лекарственных средств, взаимосвязь между их структурой, химическими свойствами и фармакологическим действием. Рассмотрены основы молекулярного докинга и стратегии разработки лекарственных средств, в том числе вопросы компьютерного конструирования, стабильности, фармацевтической несовместимости. Представлены новые разделы: биологических препаратов (инсулин, вакцины, сыворотки, моноклональные антитела и др.) и медицинской химии, посвященный опиоидным анальгетикам.
Издание подготовлено сотрудниками кафедры фармацевтической и токсикологической химии им. А. П. Арзамасцева Института фармации им. А. П. Нелюбина Первого МГМУ им. И. М. Сеченова (Сеченовский Университет) с учетом всех положений действующего ФГОС ВПО — специалитет по специальности 33.05.01 «Фармация».</t>
  </si>
  <si>
    <t>В издании с учетом достижений международной современной практики описаны важнейшие хирургические принципы и методики лечения рака молочной железы при метаболических, инфекционных, эндокринных и неопластических расстройствах. Представлены и проиллюстрированы наиболее сложные вопросы, с которыми сталкиваются общие хирурги. Детально описаны оперативные, безопасные и анатомически точные вмешательства.
Издание предназначено для интернов и завершивших обучение общих хирургов.</t>
  </si>
  <si>
    <t>Рассмотрены основные направления развития современной электроники, использующей физические эффекты, имеющие место в наноструктурах. Проанализированы пути перехода от микро- к наноэлектронным приборам, приведены описания нанотехнологических процессов, элементов и приборов наноэлектроники и новых материалов, с которыми тесно связано развитие приоритетной области нанонауки и нанотехнологии.
Для студентов по направлениям подготовки «Прикладные математика и физика», «Электроника и наноэлектроника», «Нанотехнологии и микросистемная техника», а также для аспирантов и научных работников, специализирующихся в области наноэлектроники и нанотехнологий.</t>
  </si>
  <si>
    <t xml:space="preserve">Изложены теоретические основы конструирования и функционирования энантиоселективных химических и биологических сенсоров, приведены примеры их практического применения. Рассмотрены возможности сенсоров в решении задач химии, биологии, медицины, фармацевтического анализа. Большое внимание уделено новым направлениям в конструировании и применении энантиоселективных сенсоров — использованию углеродных и композитных материалов на основе фуллеренов, графена и нанотрубок, наночастиц металлов, ионных жидкостей, биоматериалов, полимеров, самоорганизующихся и мультиэлектродных систем типа «электронный язык», детектированию оптически чистых соединений в биологических жидкостях и лекарственных средствах.
Для научных работников и специалистов, работающих в области аналитической и фармацевтической химии, биологии и медицины, а также для преподавателей, студентов и аспирантов химических, биологических и медицинских специальностей вузов. </t>
  </si>
  <si>
    <t>Эта книга - одна из первых в мировой литературе монографий, посвященных тепловым процессам в наномасштабных системах. Проанализированы классические и современные представления о теплофизике нанообъектов. Рассмотрены механизмы переноса тепла в различных наноструктурах, методы вычисления теплопроводности, в том числе в нанопроволоках и нанотрубках, нанокомпозитах и наножидкостях. Проведен анализ радиационного теплопереноса на наномасштабах. Особое внимание уделено роли межфазных границ и влиянию размерных (классических и квантовых) эффектов, приводящих к особенностям и аномалиям теплопереноса. Отражено современное состояние интенсивно развивающихся областей теплофизики - нанотермогидродинамики и нанотермоэлектричества.
Для студентов, аспирантов и специалистов в области физики твердого тела, нанонауки и нанотехнологий, физики и техники низких температур, энергетики и теплофизики.</t>
  </si>
  <si>
    <t>Книга представляет собой обзор исследований последних лет, посвященных изучению усиленных нанонаполнителями композиционных материалов — нанокомпозитов и бионанокомпозитов. Затронуты темы получения, переработки, оценки свойств этих усовершенствованных материалов, которые разрабатывают для решения самых разных задач, в том числе получения продуктов медико-биологического назначения. Рассмотрены достижения тканевой инженерии, в которой активно используются биоразлагаемые полимерные композиционные материалы. Приведены результаты изучения биосовместимости полимерных наноматериалов в условиях in vitro и in vivo.
В отдельной главе книги рассмотрены способы оценки токсичности наноматериалов и подходы для разработки методов этого анализа.
Для студентов и аспирантов, специализирующихся в области химической технологии, нанотехнологий и биотехнологий, а также специалистов, связанных в своей профессиональной деятельности с материалами биологического назначения.</t>
  </si>
  <si>
    <t>Уникальность данного учебного пособия о получении, свойствах и применении неорганических наноматериалов состоит в том, что оно учитывает специфику и программу подготовки в России химиков-технологов, в частности специализирующихся на материалах для энергетики. Особое внимание уделено терминологии в области нанонауки и нанотехнологии. Приведены сведения о необычных, нетипичных веществах, материалах и способах их получения с целью помочь читателям выработать собственные идеи.
Для студентов и аспирантов, специализирующихся в области нанотехнологии и наноматериалов, а также для преподавателей.</t>
  </si>
  <si>
    <t>Учебное пособие содержит задачи и упражнения по общему курсу органической химии разных уровней сложности, а также ответы для всех заданий и развернутые решения для большинства задач, включающие схемы механизмов реакций и расшифровку ИК-спектров и спектров ЯМР. Содержание задач соответствует учебной программе по органической химии для классических университетов.
Авторы - преподаватели химического факультета МГУ им. М. В. Ломоносова, в течение нескольких лет апробировавшие задания в учебном процессе.
Для студентов вузов, изучающих органическую химию, аспирантов, преподавателей.</t>
  </si>
  <si>
    <t>Данное учебное пособие подготовлено с учетом новых требований, предъявляемых к содержанию учебных изданий двухуровневой системы высшего образования. Задачи систематизированы по разделам в соответствии с главами учебника «Органическая химия» (Травень В. Ф., М. : Лаборатория знаний, 5-е издание, 2016 г.), который входит в комплект «Учебник — Задачник — Практикум». Каждый раздел задачника включает список основных терминов, примеры решения типовых задач, задачи для самостоятельной проработки материала и ответы на наиболее сложные из них. Это делает задачник адаптированным ко всем категориям учащихся, в том числе стремящимся к более глубокому изучению предмета.
Для студентов, аспирантов и преподавателей химических факультетов университетов и химико-технологических вузов.</t>
  </si>
  <si>
    <t>Новый учебник химической термодинамики написан в соответствии с современными университетскими программами для химиков и химиков-технологов. Он содержит представительное описание основ термодинамической науки наряду с более сжатым изложением вопросов фазовых и химических равновесий, теории растворов, электрохимической термодинамики и начал термодинамики поверхностных явлений. В книге использован материал лекций, которые автор читал на протяжении ряда лет студентам 2-го и 3-го курсов РХТУ им. Д. И. Менделеева. Учебник отличают конкретность и краткость, точность формулировок, отсутствие общих слов и пространных рассуждений. Благодаря этому автору удалось в книге небольшого объема изложить б´ольшую часть современного курса физической химии. В то же время книгу нельзя рассматривать как краткое пособие — это полноценный учебник. Приведены задачи с решениями.
Для студентов, аспирантов и преподавателей химических факультетов и вузов..</t>
  </si>
  <si>
    <t>978-5-93208-366-6</t>
  </si>
  <si>
    <t>Эта книга написана биологом, много лет живущим во вьетнамских джунглях. Она о тропическом лесе и небольших, но невероятно интересных существах, попадающихся там на каждом шагу: бабочках, стрекозах, палочниках, осах и прочих. Многие знают, что в тропиках есть яркие птицы, необычные звери, пальмы, но почему-то почти никто не обращает внимания на «мелочь», от которой, если присмотреться, дух захватывает! Так что биолог, отодвинув на время свои серьезные научные статьи, взялся за краски и цветные карандаши, изучил жизнь этих мелких зверушек и сделал целую книгу. Точнее, даже несколько книг, у вас в руках только первая из них. В ней не только красивые картинки, но и много интересной информации, в том числе результаты самых свежих научных исследований.
Книга написана легко и увлекательно. Она станет прекрасным подарком не только детям младшего и среднего школьного возраста, но и всем любителям природы.</t>
  </si>
  <si>
    <t>Это вторая книга, созданная биологом, живущим в джунглях Вьетнама. В нее вошли истории о жуках, пауках, многоножках, крабах и других не менее интересных существах. Написанная легко и увлекательно, иллюстрированная самим автором, она содержит много полезной информации. Издание станет отличным подарком не только детям, но и всем любителям природы.
Для детей среднего школьного возраста и всех натуралистов.</t>
  </si>
  <si>
    <t>В научно-популярной книге для детей рассматриваются вопросы, связанные с изучением климата и погоды на планете. В доступной и занимательной форме объясняются в деталях все погодные явления, история наблюдений человека за погодой. Юный читатель может найти ответы на многие вопросы, связанные с пониманием процессов, происходящих вокруг него: почему происходит смена времен года, почему дует ветер, откуда берутся облака, что случится, если вы попадете в грозовое облако, как и почему возникают мощные ураганы, может ли человек изменить климат и многие другие.
Для детей среднего школьного возраста.</t>
  </si>
  <si>
    <t>Как разбудить у ребёнка желание отвлечься от электронных гаджетов и заняться познанием нашего неисчерпаемого мира? Как рассказать о сложном в простой и увлекательной форме? Нет ничего проще! С этой книгой юный читатель шаг за шагом пройдёт путь настоящего естествоиспытателя—все два миллиона лет истории человечества. И это будет не пассивное наблюдение, а захватывающее путешествие! Десятки описанных в этой книге экспериментов откроют дверь в мир исследований и испытаний, познакомят с техническими и научными достижениями и открытиями, поражая юный ум результатами современной науки.
Для детей среднего школьного возраста.</t>
  </si>
  <si>
    <t>Как разбудить у ребенка желание отложить электронные гаджеты и заняться познанием мира? В простой и увлекательной форме познакомить его с удивительной наукой химией? Дать возможность почувствовать себя настоящим исследователем? Нет ничего проще! С этой книгой юный читатель совершит путешествие по внутреннему устройству вещей, приобщится к тайнам и загадкам химической науки, познакомится со многими великими учеными. А также почувствует себя настоящим естествоиспытателем: захватывающие и несложные эксперименты, описанные в этой книге, откроют ему мир научных исследований.
Для детей среднего школьного возраста.</t>
  </si>
  <si>
    <t>В учебном пособии, написанном преподавателем биологического факультета МГУ имени М. В. Ломоносова, почти 100 задач по генетике. Материал распределен по главам. В каждой главе есть небольшая теоретическая часть и представлен алгоритм решения задач на тему, которой посвящена глава. Несколько задач по каждой теме подробно разобраны, остальные предназначены для самостоятельной работы. В конце книги приведены решения или указания к решению по каждой задаче. Книга дает возможность научиться решать задачи по генетике, пройдя путь от самых легких до задач части С в ЕГЭ и олимпиадного уровня. Наиболее трудные задачи похожи на те задания, которые в разные годы были предложены на биологических олимпиадах.
Для школьников старших классов и абитуриентов, а также для учителей биологии и методистов.</t>
  </si>
  <si>
    <t>Пособие поможет подготовиться к экзамену по информатике, научиться решать задачи по программированию на языке Паскаль. Рассмотрено большое количество программ; листинги приведены в расчете на использование среды Турбо Паскаль 7.0, однако в большинстве своем будут работать без всяких изменений и в других версиях Паскаля. Некоторые задачи имеют несколько вариантов решений, и в пособии подробно разобрано, какое из них является наилучшим.
Для школьников 8–11 классов, учителей информатики и методистов, а также студентов первых курсов технических вузов.</t>
  </si>
  <si>
    <t>Учебное пособие знакомит читателей с историей искусственного интеллекта, моделями представления знаний, экспертными системами и нейронными сетями. Описаны основные направления и методы, применяемые при анализе, разработке и реализации интеллектуальных систем. Рассмотрены модели представления знаний и методы работы с ними, методы разработки и создания экспертных систем. Книга поможет читателю овладеть навыками логического проектирования баз данных предметной области и программирования на языке ProLog.
Для студентов и преподавателей педагогических вузов, учителей общеобразовательных школ, гимназий, лицеев.</t>
  </si>
  <si>
    <t>В книге описаны базовые конструкции программирования на языке Python: от именования переменных до многострочных программ с несколькими вложенными циклами и условными конструкциями. Материал содержит подробные пошаговые инструкции, множество примеров</t>
  </si>
  <si>
    <t>В пособии, подготовленном сотрудниками кафедры химии РНИМУ им. Н. И. Пирогова, ведущего медицинского вуза страны, рассмотрены все разделы школьного курса химии, необходимые для его успешного освоения и последующей сдачи в экзаменационном формате (ЕГЭ и др.). Каждый из разделов пособия состоит из краткого теоретического введения, типовых задач, задач повышенной сложности (олимпиадный уровень) и примеров их решения. Пособие также содержит типовые вопросы ЕГЭ по соответствующим темам для самостоятельной проработки материала.
Книга ориентирована на учащихся старших классов общеобразовательных и специализированных школ, лицеев, гимназий, поступающих в вузы, студентов колледжей, слушателей химических школ и подготовительных курсов, а также преподавателей химии для подготовки учащихся к сдаче ЕГЭ и участию в олимпиадах по химии.</t>
  </si>
  <si>
    <t>В пособии, подготовленном сотрудниками кафедры химии РНИМУ им. Н. И. Пирогова, ведущего медицинского вуза страны, рассмотрены все разделы школьного курса химии. Каждый раздел состоит из теоретического введения, типовых задач и примеров их решения, в комплексе позволяющих повысить уровень своих знаний в области химии и получить высокий балл на выпускном экзамене для поступления на химические, биологические и медицинские факультеты вузов.
Книга ориентирована на учащихся старших классов общеобразовательных и специализированных школ, лицеев, гимназий, поступающих в вузы, студентов колледжей, слушателей химических школ и подготовительных курсов, а также преподавателей химии для подготовки учащихся к сдаче ЕГЭ и участию в олимпиадах по химии.</t>
  </si>
  <si>
    <t>Издание представляет собой сборник из 20 вариантов контрольно-измерительных материалов (КИМов), которые применялись в качестве диагностических работ в «Медицинском Сеченовском Предуниверсарии». Каждый вариант составлен с учетом всех требований и особенностей ЕГЭ по химии этого года, полностью повторяет структуру экзаменационных КИМов и соответствует предложенному охвату тем.
Пособие составлено опытным преподавателем химии Ресурсного центра Сеченовского предуниверсария, к. х. н. Ходаревым Дмитрием Вячеславовичем, и предназначено для абитуриентов, готовящихся к поступлению в медицинские, химические и технические вузы, а так же для учителей и преподавателей химии.</t>
  </si>
  <si>
    <t>В учебном пособии, написанном профессорами химического факультета МГУ имени М. В. Ломоносова и Первого МГМУ имени И. М. Сеченова, изложены основы современной химии в объеме школьной программы углубленного уровня. Подробно рассмотрены важнейшие теоретическ</t>
  </si>
  <si>
    <t>Рассмотрены различные варианты и особенности оборудования для проведения ПЦР «в реальном времени», даны рекомендации по выбору амплификатора. Разобраны особенности систем флуоресцентной регистрации накопления ДНК. Рассмотрены ключевые факторы, определяющие выбор последовательности олигонуклеотидов и параметры программ амплификации. Уделено внимание подготовке проб и особенностям анализа получаемых данных, что необходимо для получения наиболее достоверных результатов. Отдельные главы посвящены применению ПЦР «в реальном времени» для решения различных задач: определения уровня представленности транскриптов, вирусной нагрузки, нуклеотидного полиморфизма, относительного содержания нуклеиновых кислот на примере ГМО.
Для сотрудников генно-инженерных и медицинских диагностических лабораторий, а также для преподавателей и студентов, специализирующихся в области молекулярной биологии</t>
  </si>
  <si>
    <t>Перевод десятого англоязычного издания книги, ставшей классикой для молекулярных биологов всего мира, содержит последние достижения в области молекулярной биологии и молекулярной генетики, включая структуру генов, последовательности, организацию и экспрессию. Издание дополнено новыми разделами, хорошо иллюстрировано и структурировано, что помогает студентам лучше ориентироваться в отдельных темах.
Для студентов, специализирующихся в области молекулярной генетики, молекулярной биологии, генной инженерии, а также для аспирантов, преподавателей, научных сотрудников.</t>
  </si>
  <si>
    <t>Перевод второго англоязычного издания включает последние достижения в области клеточной биологии. Описаны структура, организация, рост клеток, регуляция внутриклеточных процессов, клеточная подвижность, взаимодействие между клетками. Детально рассмотрены эукариотические клетки. Каждая глава написана ведущими учеными-специалистами в этих областях. Тщательно сформирована структура книги, выверена терминология. Важное значение в книге придается обсуждению молекулярных основ заболеваний человека.
Для студентов, начинающих изучать клеточную биологию, аспирантов, углубленно изучающих цитологию, и исследователей, нуждающихся в современной качественной информации, расширяющей знания в области биологии клетки.</t>
  </si>
  <si>
    <t xml:space="preserve">Перевод седьмого оригинального издания всемирно известного учебника, написанного талантливыми американскими учеными-педагогами, который отражает стремительное развитие современной биохимии и включает основные достижения, помогающие осветить важные аспекты этой науки.
В том 2 вошла часть II «Биоэнергетика и метаболизм». Даны общие термодинамические понятия применительно к биологическим системам, классификация химических реакций, происходящих в живых организмах, подробно рассмотрены основные метаболические пути — гликолиз, глюконеогенез, пентозофосфатный путь, циклы лимонной кислоты и мочевины, окислительное фосфорилирование, фотосинтез и биосинтез углеводов у растений, процессы катаболизма и анаболизма аминокислот, липидов и нуклеотидов, а также принципы гормональной регуляции и интеграции метаболизма у млекопитающих. В каждой главе есть задания для самопроверки.
Для студентов и аспирантов биологических, химических, медицинских вузов и для научных работников. </t>
  </si>
  <si>
    <t>В учебном издании, написанном авторами из Великобритании, изложены основы теоретических концепций биохимии и молекулярной биологии в приложении к современным методам исследований, среди которых культивирование клеток, микроскопия, центрифугирование, иммунохимический анализ, методы биоинформатики и генной инженерии, методы выделения и очистки белков, хроматография, масс-спектрометрия, электрофорез, оптические методы и радиоизотопный анализ.
Для студентов Вузов, преподавателей и аспирантов медико-биологического профиля, а также специалистов: биохимиков, молекулярных биологов, химиков, биофизиков, фармакологов и медиков, работающих в области фундаментальных исследований.</t>
  </si>
  <si>
    <t>В справочном издании немецкого автора в наглядной форме изложены основные принципы биотехнологических методов и методов генетической инженерии. Книга построена, как атлас - на каждом развороте помещены иллюстрации для презентации темы и краткий текст, где даны определения, термины и понятия. Несмотря на краткость изложения, наиболее трудные вопросы раскрыты детально и четко. Имеется указатель микроорганизмов.
Для студентов биологических, биолого-химических, химико-технологических, медицинских и фармацевтических вузов, а также научных работников.</t>
  </si>
  <si>
    <t>Издание в наглядной форме – в виде цветных схем – описывает основы, последние достижения и прикладные аспекты генетики, одной из самых динамично развивающихся биологических наук. Кроме обзора важнейших разделов, в том числе геномики, описаны генетические основы наследственных заболеваний человека, для каждого из которых указан соответствующий номер в базе данных по моногенным заболеваниям.
Для студентов и преподавателей биологических и медицинских вузов, генетиков, биохимиков, биологов, медиков, а также широкого круга читателей, интересующихся генетикой и генетическими основами наследственных заболеваний.</t>
  </si>
  <si>
    <t>В справочном издании, написанном немецкими специалистами, изложены основы общей и медицинской иммунологии и методы лабораторной диагностики аутоиммунных заболеваний. Рассмотрены все известные заболевания, имеющие иммунную природу, во взаимосвязи теоретических принципов и клинических аспектов. Книга построена как атлас, где на каждом развороте помещена иллюстрация с необходимыми объяснениями, определениями и понятиями. Несмотря на краткость, даже трудные вопросы обсуждены в деталях. В приложении представлены критерии для диагностики иммунных заболеваний, приведены перечни известных кластеров дифференцировки и наиболее важных для иммунологии цитокинов. В кратком словаре дано объяснение основных иммунологических терминов. Имеется предметный указатель.
Для студентов — медиков, биологов и смежных специальностей, преподавателей и специалистов.</t>
  </si>
  <si>
    <t>В удобном формате с обилием интересных запоминающихся иллюстраций представлена ключевая информация по эпидемиологии, патогенезу, клиническим симптомам большинства заболеваний. Уделено большое внимание воспалительным реакциям, их особенностям, связанным с патологией иммунного процесса. Содержание книги разбито на три секции: основы патологии, системная патология и примеры клинических случаев. Включен материал для самопроверки.
Книга будет интересна студентам медицинских и биологических вузов, ординаторам, а также врачам общей практики.</t>
  </si>
  <si>
    <t>В справочном издании в удобной, легкой для чтения форме изложены основы нормальной физиологии человека и показаны связи с патофизиологическими процессами. Книга построена как атлас, в котором на каждом развороте помещены иллюстрации и описания физиологических процессов с необходимыми терминами и понятиями. Несмотря на краткость изложения, даже трудные вопросы раскрыты детально и четко.
Для студентов вузов медико-биологического профиля, студентов медицинских училищ, врачей различной специализации, научных сотрудников, а также всех, кто интересуется физиологическими функциями человеческого организма и их патологией.</t>
  </si>
  <si>
    <t>Учебное пособие «Болезни кишечника» предназначено студентам 5-х и 6-х курсов медицинских вузов, врачам-интернам, ординаторам, а также практикующим врачам. В нем в ясной и доступной форме представлены современные взгляды на этиологию, патогенез, клиническое течение и лечение наиболее серьезной патологии, относящейся к болезням органов пищеварительной трубки. Приводимые схемы лечения основаны на новейших рекомендациях, являются общепризнанными и не содержат спорных методик. Рисунки и таблицы облегчают восприятие текста. В конце учебника приведены тесты для самоконтроля. Авторы надеются, что данное пособие поможет студентам в изучении патологии и систематизации знаний, а также пригодится в дальнейшей клинической практике.</t>
  </si>
  <si>
    <t>Учебник соответствует Федеральному государственному стандарту ВПО последнего поколения и государственной образовательной программе. Включает в себя стандарты диагностики и лечения заболеваний сердечно-сосудистой системы, определенные Министерством здравоохранения РФ.
Для студентов 5–6-х курсов лечебных факультетов медицинских вузов, врачей-терапевтов, проходящих обучение в рамках профессиональной переподготовки и усовершенствования, ординаторов и интернов.</t>
  </si>
  <si>
    <t>Руководство создано на основе результатов исследований деформаций позвоночника, проводившихся членами Исследовательской группы Хармса и другими специалистами на протяжении более десяти лет. Оно необходимо врачам в качестве клинического пособия, охватывающего современные рекомендации по диагностике и лечению идиопатического сколиоза. Книга опирается на тематические исследования хирургических и консервативных методов лечения идиопатических деформаций позвоночника у подростков, в том числе практическую информацию по обоснованию каждого метода и результатам его применения. К особенностям издания относится всестороннее обсуждение патогенеза и эпидемиологии, остеобиологии спондилодеза, анестезии во время операций при сколиозе, хирургических осложнений и ключевых решений терапии, таких как выбор уровня спондилодеза, а также приводятся принципы построения научного исследования.
Для врачей хирургов-вертебрологов, ортопедов, нейрохирургов, студентов медицинских вузов, интернов и ординаторов.</t>
  </si>
  <si>
    <t>В карманном атласе приведена нормальная рентгенологическая анатомия, необходимая для толкования общепринятой рентгенографии. Представлены стандартные рентгенограммы 177 рентгенографических исследований в различных проекциях, которые точно сопоставлены с рисунками, что облегчает определение анатомических структур. Во всей книге использована как общепринятая анатомическая номенклатура, так и привычная рентгенологическая терминология, что повышает ее практическую ценность.
Для врачей различных специальностей и студентов старших курсов медицинских вузов</t>
  </si>
  <si>
    <t>В монографии рассматривается патология нервной системы новорожденных, возникшая в результате как патологических, так и физиологических родов. Обобщены данные о механизме и морфологии родовых повреждений. Приводится подробное описание безусловных рефлексов новорожденных, их клинические варианты и динамика в зависимости от уровня поражения нервной системы. Детально рассматривается клиническая картина их развития (острые нарушения спинального и мозгового кровообращения, шейный остеохондроз, «цервикальная» близорукость, ночной энурез, нейроортопедические осложнения, судорожные состояния у детей и др.).
Для акушеров, неонатологов, педиатров, ортопедов, невропатологов.</t>
  </si>
  <si>
    <t>Ходьба - это многокомпонентная функция организма, которая включает большое количество составляющих. Этапный процесс освоения ходьбы построен на постепенном переходе от относительно простых к более сложным движениям. Первые шаги вызывают вопросы у родителей о правильности развития ребенка и о путях коррекции видимых нарушений. На такие вопросы врачи поликлинического звена не всегда имеют готовый ответ в связи с отсутствием концентрированной информации, посвященной началу детской локомоции. Этот пробел заполняет книга «Ортопедия первых шагов», которая посвящена физиологии и патологии периода начала ходьбы.
Для врачей ортопедов, педиатров, неврологов, кинезотерапевтов, реабилитологов. Книга важна для инженеров-обувщиков, производителей детской обуви, подиатристов и протезистов. Будет интересна всем внимательным родителям.</t>
  </si>
  <si>
    <t>Книга является руководством по клинической кардиологии с точки зрения современной патофизиологии. Она охватывает все заболевания сердечно-сосудистой системы и в доступной форме знакомит читателя с самыми актуальными вопросами патофизиологии сердца и сосудов, диагностикой, клинической картиной и основами лечения кардиологических пациентов.
Хорошему восприятию обширного и непростого материала способствуют оригинальные рисунки, схемы, таблицы, подготовленные опытными клиницистами и продвинутыми в учебе студентами. Настоящее издание переработано и существенно расширено. Перевод седьмого английского издания.
Книга предназначена для студентов биологических и медицинских вузов и практикующих врачей.</t>
  </si>
  <si>
    <t>Предлагаемая книга—новое издание знаменитого руководства. В нем рассмотрены основные биохимические и гематологические тесты, анализы при переливании крови, микробиологические и генетические исследования, указаны нормы, симптомы и вероятные причины нарушений. Все главы значительно переработаны и включают современные данные. Добавлен раздел по медико-генетическим исследованиям, в том числе скринингу заболеваний новорожденных. Издание снабжено подробным предметным указателем, в конце каждой главы приведена актуальная литература, включающая англоязычные и русскоязычные печатные и электронные ресурсы и ГОСТы.
Книга написана для среднего медицинского персонала, но может быть полезной и другим работникам здравоохранения, студентам медицинских специальностей и широкому кругу читателей, интересующихся своим здоровьем.</t>
  </si>
  <si>
    <t>Почему возникает жажда? Почему мы должны спать? Почему без дыхания мы не проживем и пяти минут? В этой, ставшей для многих настольной, книге вы узнаете, как «работает» человеческий организм. В ней раскрывается множество тем, в частности физиология клеточного дыхания, работа головного мозга, сердца и почек. Студенты найдут здесь все, что необходимо для учебы. Авторы, эксперты с общемировой известностью, знают и умеют объяснять свой предмет, как никто другой. В специальных информационных блоках кратко представлены ключевые понятия, более 1100 иллюстраций помогают закреплять знания визуально, а обсуждение свыше 200 клинических примеров окажет неоценимую поддержку будущим врачам в их повседневной клинической практике. Новое издание послужит идеальным руководством для обучения и повторения материала перед экзаменом.
Для студентов медицинских, биологических вузов, врачей различных специальностей.</t>
  </si>
  <si>
    <t>Издание снабжено множеством полноцветных рисунков с четкими обозначениями. Оно познакомит читателей с наиболее распространенными и инновационными хирургическими манипуляциями, используемыми для лечения патологий среднего уха. Авторы, эксперты в этой технически сложной области, начинают повествование с практической информации о хирургической анатомии и патофизиологии среднего уха, а затем дают краткое описание анестезии и правил работы в операционной. В пошаговой форме, которая отлично подходит для обучения, продемонстрированы различные хирургические методы. Рассмотрены последние достижения хирургического лечения аномалий барабанной перепонки, хронического отита, холестеатомы и дисфункций цепи слуховых косточек. В каждой главе приведены информационные блоки, которые содержат ключевые советы, особенности и «подводные камни» лечения.
Для врачей-оториноларингологов, студентов медицинских вузов, ординаторов и аспирантов, специализирующихся в оториноларингологии.</t>
  </si>
  <si>
    <t>Книга содержит теоретический материал (основные идеи электромагнетизма), а также разбор многочисленных примеров и задач. Задачи тесно связаны с основным текстом и часто являются его развитием и дополнением. Материал книги, насколько возможно, освобожден от излишней математизации - основной акцент перенесен на физическую сторону рассматриваемых явлений.
Для студентов физических специальностей вузов.</t>
  </si>
  <si>
    <t>В учебнике систематически описаны органические соединения по классам, а также изложены основные теоретические положения органической химии. Строение и свойства органических соединений рассмотрены с позиций как теории электронных смещений, так и теории молекулярных орбиталей.
Во вторую часть вошли главы, посвященные стереохимии, реакциям нуклеофильного замещения и элиминирования, а также химии спиртов, тиолов, простых эфиров и сульфидов, свободных радикалов; введено понятие ароматичности.
Для студентов университетов и химико-технологических вузов, аспирантов и специалистов.</t>
  </si>
  <si>
    <t>В учебнике систематически описаны органические соединения по классам, а также изложены основные теоретические положения органической химии. Строение и свойства органических соединений рассмотрены с позиций как теории электронных смещений, так и теории молекулярных орбиталей.
В третью часть вошли главы, посвященные химии карбонильных соединений (альдегидов, кетонов), карбоновых кислот и их производных, а также азотсодержащих органических соединений (аминов, нитро- и диазосоединений, азидов), фенолов, хинонов и циклоалканов.
Для студентов университетов и химико-технологических вузов, аспирантов и специалистов.</t>
  </si>
  <si>
    <t>В учебнике систематически описаны органические соединения по классам, а также изложены основные теоретические положения органической химии. Строение и свойства органических соединений рассмотрены с позиций как теории электронных смещений, так и теории молекулярных орбиталей.
В четвертую часть вошли главы, посвященные химии переходных металлов, а также некоторым типам органических реакций и металлокомплексному катализу. Кратко изложены основы промышленного органического синтеза и планирование многостадийных синтезов.
Для студентов университетов и химико-технологических вузов, аспирантов и специалистов.</t>
  </si>
  <si>
    <t>В учебном издании, написанном известным ученым и талантливым преподавателем, методически выдержанно изложен университетский учебный курс по аналитической химии, причем рассмотрены новейшие методы анализа, а также анализ важнейших для современной аналитической практики объектов (клинический и экологический анализ).
В русском издании выходит в 2 томах. В том 1 вошли гл. 1–15. В том 2 вошли гл. 16-26, практические работы, приложения, ответы к задачам и предметный указатель.
Для студентов вузов, изучающих аналитическую химию, аспирантов и преподавателей.</t>
  </si>
  <si>
    <t>Новое издание известного учебника по органической химии отражает последние достижения в теории и изучении механизмов органических соединений. Широта охвата всех вопросов и литературы позволяет рассматривать эту книгу как энциклопедическое издание по теоретической органической химии. В создании русскоязычной версии принимали участие опытные преподаватели химического факультета МГУ им. М. В. Ломоносова.
В т. 3 обсуждаются реакции свободнорадикального замещения, а также реакции присоединения к кратным углеродуглеродным связям и кратным связям других типов.
Для студентов, аспирантов и научных работников химических специальностей.</t>
  </si>
  <si>
    <t>Новое издание известного учебника по органической химии отражает последние достижения в теории и изучении механизмов органических соединений. Широта охвата всех вопросов и литературы позволяет рассматривать эту книгу как энциклопедическое издание по теоретической органической химии. В создании русскоязычной версии принимали участие опытные преподаватели химического факультета МГУ им. М. В. Ломоносова.
В т. 4 обсуждаются реакции элиминирования, окисления и восстановления, а также перегруппировки. В приложениях дается описание литературных источников, приводится список реакций, классифицированный по способу получения конкретного класса соединений.
Для студентов, аспирантов и научных работников химических специальностей.</t>
  </si>
  <si>
    <t>В фундаментальном учебном издании английских авторов химия элементов представлена как развивающаяся дисциплина, объединяющая разные области науки, — неорганическая, аналитическая, теоретическая, металлоорганическая, бионеорганическая химия и химическая технология. Огромный фактический материал изложен в рамках современных теоретических концепций. Вводные главы посвящены общим вопросам: происхождение и распространенность элементов, периодичность изменения химических свойств в зависимости от положения элемента в Периодической системе. В последующих главах систематически изложена химия одного из элементов или группы родственных элементов. Книга хорошо иллюстрирована, содержит обширный справочный материал и подробную библиографию.
В русском издании книга выходит в двух томах. Том 1 включает главы 1–14. Том 2 включает главы 15–31 и приложения.
Для студентов старших курсов, аспирантов и преподавателей химических факультетов и вузов, а также научных сотрудников и широкого круга специалистов.</t>
  </si>
  <si>
    <t>Учебное издание, написанное американскими учеными, занимающимися преподавательской деятельностью, позволит в полной мере на учебных примерах обучить студентов-органиков всем современным методам определения строения органических соединений.
Для студентов вузов, аспирантов, преподавателей, научных работников.</t>
  </si>
  <si>
    <t>Рассмотрены этапы развития науки о химическом анализе с древнейших  времен, включая начало XXI в. Показано, как менялись приоритеты в выборе объектов анализа, как рождались и развивались методы анализа, когда возникали и как решались трудные проблемы, давшие мощный импульс развитию аналитической химии. Проанализированы тенденции развития этой науки. Приведены сведения об организационных формах и обеспечении совместной деятельности аналитиков. Особое внимание уделено методологическим аспектам аналитической химии.
Предыдущие издания апробированы в ряде университетов России. Новое издание существенно переработано с учетом этого опыта.
Книга предназначена для использования в качестве учебника студентами химических специальностей и направлений классических университетов, а в качестве учебного пособия – аспирантами при их подготовке к сдаче кандидатского экзамена. Книга будет полезна научным сотрудникам и преподавателям, интересующимся историей и методологией химии.
Фрагмент1</t>
  </si>
  <si>
    <t>Данный сборник вопросов, заданий и расчетных задач поможет студентам изучать основные законы общей и неорганической химии и проводить сравнительную характеристику свойств элементов и их соединений. Материал структурирован по темам семинарских занятий в соответствии со стандартами образовательной программы для классических университетов и дополнен примерами контрольных и экзаменационных заданий.
Представленное учебное пособие является составной частью учебно-методического комплекта, включающего учебник и практикум, написанного сотрудниками кафедры неорганической химии химического факультета МГУ имени М. В. Ломоносова под редакцией проф. А. В.Шевелькова.
Для студентов, преподавателей и научных сотрудников химических вузов.</t>
  </si>
  <si>
    <t>Учебник соответствует программе учебного курса «Неорганическая химия» на химическом факультете МГУ имени М. В. Ломоносова и состоит из трех частей. Первая часть охватывает основы физической химии, природу химической связи, строение и свойства комплексных соединений, введение в химию твердого тела. В главах второй и третьей частей излагается химия непереходных и переходных элементов. Главное внимание уделено общим закономерностям и тенденциям в изменении свойств элементов, простых веществ и соединений, причем более подробно представлена химия переходных металлов и координационных соединений.
Является составной частью учебно-методического комплекта, включающего задачник с планами семинарских занятий и вариантами экзаменационных заданий, и практикума, написанного сотрудниками кафедры неорганической химии химического факультета МГУ имени М. В. Ломоносова под редакцией проф. А. В.Шевелькова.
Для студентов, преподавателей и научных сотрудников химических вузов.</t>
  </si>
  <si>
    <t>В учебном издании, написанном преподавателями МИТХТ имени М. В. Ломоносова Московского технологического университета и химического факультета МГУ имени М. В. Ломоносова, изложен курс общей и неорганической химии в соответствии с программой обучения по химико-технологическим специальностям. Учебник выходит в двух томах.
В томе 1 изложены законы и концепции — обязательное содержание химического образования. Наряду с общими понятиями химии, познавательными историческими экскурсами, обучающими примерами, как использовать Периодическую систему, изложены основы термодинамики, химической кинетики, химии растворов, основы строение вещества и координационной химии комплексных соединений. Некоторые разделы заканчиваются заданиями, на которые в конце учебника приведены подробные решения и ответы.
Для студентов химических, химико-технологических и технических университетов.</t>
  </si>
  <si>
    <t>В учебном издании, написанном преподавателями Института тонких химических технологий имени М. В. Ломоносова РТУ МИРЭА и химического факультета МГУ имени М. В. Ломоносова, изложен курс общей и неорганической химии в соответствии с программой обучения по химическим и химико-технологическим специальностям. Учебник выходит в двух томах.
В томе 2 изложена химия элементов. Материал сгруппирован по блокам элементов: s-элементы, p-элементы, d-элементы, f-элементы. В каждой главе рассматривается химия элементов, относящихся к одной группе Периодической системы. Каждая глава заканчивается заданиями, ответы на которые можно найти в представленном в учебнике материале или при использовании дополнительных источников информации. Необходимый для решения многих задач справочный материал размещен на сайте издательства http://pilotLZ.ru.
Для студентов химических, химико-технологических и технических университетов.</t>
  </si>
  <si>
    <t>В учебном издании, составленном на основе многолетнего опыта преподавания органической химии на химическом факультете МГУ им. М. В. Ломоносова, приведено около 1200 задач и вопросов по большинству разделов современного вузовского курса органической химии согласно учебной программе. Особое внимание уделено развитию навыков анализа строения органических соединений и практике оценки влияния структурных факторов на реакционную способность соединений, а также привлечению стереохимических представлений при обсуждении механизмов органических реакций. В пособии 17 глав. В первой части приведены условия задач и вопросы.
Для студентов химических вузов, аспирантов и преподавателей.</t>
  </si>
  <si>
    <t>Первое издание учебника «Органическая химия», изданного в 2004 году, получило заслуженное признание среди студентов и преподавателей. Вместе с тем переход на двухуровневую систему высшего образования предъявляет новые требования к содержанию учебников, что явилось причиной существенной переработки книги. В настоящем переработанном издании учебный материал систематизирован с учетом степени глубины изучения предмета: для начального освоения дисциплины в основных разделах излагаются фундаментальные сведения, а специализирующимся в области органической химии и продолжающим обучение после получения степени бакалавра адресованы разделы «Для углубленного изучения». Издание учебника подготовлено в комплекте с задачником (В. Ф. Травень, А. Ю. Сухоруков, Н. А. Пожарская «Задачи по органической химии») и практикумом (В. Ф. Травень, А. Е. Щекотихин «Практикум по органической химии»). Данный набор учебных изданий обеспечивает двухуровневое изложение учебного материала и не имеет аналогов.
Для студентов, аспирантов и преподавателей химических факультетов университетов и химико-технологических вузов.</t>
  </si>
  <si>
    <t>Основы материаловедения : учебник 5-е изд</t>
  </si>
  <si>
    <t>Бондаренко Г. Г. / Кабанова Т. А. / Рыбалко В. В.</t>
  </si>
  <si>
    <t>https://pilotlz.ru/books/273/6001/</t>
  </si>
  <si>
    <t>Настоящий учебник является одним из наиболее полных современных учебных изданий по материаловедению. В нем систематизированы фундаментальные сведения о строении и физико-химических свойствах, фазовых превращениях и физических процессах широкого спектра материалов, в том числе наноструктурированных, рассмотрены методы исследования их структуры и свойств. Широко проиллюстрированы возможности применения наноструктур для решения разнообразных технических задач. Приведенные в приложении к учебнику тестовые задания с вариативными ответами предназначены для промежуточного и итогового контроля, повышения эффективности усвоения изучаемого материала.
Для студентов и аспирантов, специализирующихся в области физики конденсированных сред и материаловедения, а также специалистов различных областей техники и технологий</t>
  </si>
  <si>
    <t>М0002351-05</t>
  </si>
  <si>
    <t>под заказ</t>
  </si>
  <si>
    <t>978-5-93208-329-1</t>
  </si>
  <si>
    <t>М0004451-01</t>
  </si>
  <si>
    <t>Биохимические основы химии биологически активных веществ. Учебное пособие</t>
  </si>
  <si>
    <t>Коваленко Л.В.</t>
  </si>
  <si>
    <t>https://pilotlz.ru/books/269/5113/</t>
  </si>
  <si>
    <t>Рассмотрены основные биополимеры и их составляющие, принципы главных катаболических и анаболических превращений, пути их регуляции.</t>
  </si>
  <si>
    <t>978-5-93208-399-4</t>
  </si>
  <si>
    <t>М0003235-03</t>
  </si>
  <si>
    <t>Анатомия нервной системы : учебное пособие для студентов. 4-е изд.</t>
  </si>
  <si>
    <t>Биология: в 3-х томах ( комплект). 4-е изд.</t>
  </si>
  <si>
    <t>Ортопедия первых шагов. 6-е изд.</t>
  </si>
  <si>
    <t>978-5-93208-374-1</t>
  </si>
  <si>
    <t>978-5-00101-309-9</t>
  </si>
  <si>
    <t>978-5-93208-406-9</t>
  </si>
  <si>
    <t>978-5-00101-327-3</t>
  </si>
  <si>
    <t>Патофизиология сердечно-сосудистой системы. 5-е изд.</t>
  </si>
  <si>
    <t>М0003598-06</t>
  </si>
  <si>
    <t>978-5-93208-391-8</t>
  </si>
  <si>
    <t>ПЦР «в реальном времени». 12-е изд.</t>
  </si>
  <si>
    <t>978-5-00101-347-1</t>
  </si>
  <si>
    <t>978-5-00101-201-6</t>
  </si>
  <si>
    <t>доп</t>
  </si>
  <si>
    <t>М0004092-06</t>
  </si>
  <si>
    <t>М0004470-02</t>
  </si>
  <si>
    <t>978-5-93208-408-3</t>
  </si>
  <si>
    <t>https://pilotlz.ru/books/632/5288/</t>
  </si>
  <si>
    <t>М0003099-03</t>
  </si>
  <si>
    <t>Мягкий переплет</t>
  </si>
  <si>
    <t>издание для дополнительного образования</t>
  </si>
  <si>
    <t>твердый переплет</t>
  </si>
  <si>
    <t xml:space="preserve">Клетки по Льюину 5-е изд.                            </t>
  </si>
  <si>
    <t>NGS: высокопроизводительное секвенирование  5-е изд.</t>
  </si>
  <si>
    <t>Медицинская микробиология и иммунология 3-е изд</t>
  </si>
  <si>
    <t>Основы биохимии Ленинджера  в 3-х томах НОВЫЙ ПЕРЕВОД 2022 ТОМ 2 Биоэнергетика и метаболизм</t>
  </si>
  <si>
    <t>Основы биохимии Ленинджера в 3-х томах НОВЫЙ ПЕРЕВОД 2022 ТОМ 1 Основы биохимии, строение и катализ</t>
  </si>
  <si>
    <t>Основы биохимии Ленинджера в 3-х томах НОВЫЙ ПЕРЕВОД 2022 ТОМ 3 Пути передачи информации</t>
  </si>
  <si>
    <t>Органическая химия : в 4 ч, ч.1 (базовый химфака МГУ)</t>
  </si>
  <si>
    <t>Органическая химия : в 4 ч, ч.4</t>
  </si>
  <si>
    <t>Органическая химия : в 4 ч, ч.2</t>
  </si>
  <si>
    <t>Органическая химия : в 4 ч, ч.3</t>
  </si>
  <si>
    <t>М0004539</t>
  </si>
  <si>
    <t>ЕГЭ + ОГЭ. Полный курс химии. Готовимся и поступаем в вуз</t>
  </si>
  <si>
    <t xml:space="preserve">Савинкина Е.В., Давыдова М.Н. </t>
  </si>
  <si>
    <t>https://pilotlz.ru/books/276/16822/</t>
  </si>
  <si>
    <t>978-5-93208-404-5</t>
  </si>
  <si>
    <t>Готовимся и поступаем в ВУЗ</t>
  </si>
  <si>
    <t>Пособие предназначено для получения полного и систематического представления о химии в рамках школьного курса (по новой Федеральной образовательной программе) и подготовке к выполнению заданий ОГЭ и ЕГЭ.
Оно включает три части: «Теоретические основы химии», «Органическая химия», «Неорганическая химия». Разделы внутри каждой части следуют логике изучения соответствующей части
предмета. Каждый раздел включает изложение теоретического материала.
Для закрепления полученных знаний приводятся примеры решения различных заданий и задачи для самостоятельной работы, ответы к которым размещены в конце пособия</t>
  </si>
  <si>
    <t xml:space="preserve">100 баллов по химии. Теория и практика. Задачи и упражнения: учебное пособие 3-е изд.                        </t>
  </si>
  <si>
    <t>978-5-93208-420-5</t>
  </si>
  <si>
    <t>978-5-93208-400-7</t>
  </si>
  <si>
    <t>М0004294-03</t>
  </si>
  <si>
    <t>М0001280-08</t>
  </si>
  <si>
    <t>М0004416-02</t>
  </si>
  <si>
    <t>М0004407-03</t>
  </si>
  <si>
    <t>М0000279-01</t>
  </si>
  <si>
    <t>М0004299-03</t>
  </si>
  <si>
    <t>М0003916-06</t>
  </si>
  <si>
    <t>М0004184-03</t>
  </si>
  <si>
    <t>978-5-93208-418-2</t>
  </si>
  <si>
    <t>978-5-93208-401-4</t>
  </si>
  <si>
    <t>Заказ ИТОГО, руб</t>
  </si>
  <si>
    <t>Штук всего</t>
  </si>
  <si>
    <t xml:space="preserve">Телефон: +7 ((499) 157-19-02, 157-52-72 </t>
  </si>
  <si>
    <t>978-5-93208-432-8</t>
  </si>
  <si>
    <t>М0004447-01</t>
  </si>
  <si>
    <t>978-5-93208-421-2</t>
  </si>
  <si>
    <t>М0003005-01</t>
  </si>
  <si>
    <t>978-5-93208-433-5</t>
  </si>
  <si>
    <t>Задачи по органической химии с решениями</t>
  </si>
  <si>
    <t>Курц А.Л., Ливанцов М.В., Чепраков А.В.</t>
  </si>
  <si>
    <t>https://pilotlz.ru/books/269/5160/</t>
  </si>
  <si>
    <t>Учебное пособие содержит задачи по общему курсу органической химии, которые предлагались студентам III курса химического факультета МГУ им. М. В. Ломоносова в рейтинговых контрольных работах. Все задачи снабжены подробными решениями, а там, где это необходимо, комментариями. Разделы соответствуют программе преподавания основного курса органической химии на химическом факультете МГУ. Задачи заметно различаются по сложности; в решениях учтены условия и реагенты, обычные при проведении многих ключевых химических превращений. Такой методический прием способствует выработке у студентов самостоятельного подхода к построению скелета сравнительно сложных органических молекул.
Для студентов вузов, изучающих органическую химию, аспирантов, преподавателей</t>
  </si>
  <si>
    <t>М0003238-03</t>
  </si>
  <si>
    <t>978-5-93208-434-2</t>
  </si>
  <si>
    <t>Основы современного органического синтеза : учебное пособие</t>
  </si>
  <si>
    <t>Смит В. А. , Дильман А. Д.</t>
  </si>
  <si>
    <t>https://pilotlz.ru/books/269/5180/</t>
  </si>
  <si>
    <t>В учебном издании дается обобщение и анализ современных методов синтеза сложных органических соединений. Рассмотрены основы стратегии органического синтеза, включая как классические, так и перспективные подходы, которые появились благодаря разработке принципиально новых реакций и методов. Показаны возможности использования органического синтеза для получения природных соединений различных классов. Обсуждается ключевая роль полного синтеза в дизайне лекарственных препаратов. Приводится обширная библиография по всем затрагиваемым вопросам, в основном по публикациям последних десяти лет. Для студентов старших курсов и аспирантов, интересующихся современным органическим синтезом, а также химиков -органиков и научных сотрудников.</t>
  </si>
  <si>
    <t>978-5-93208-269-0</t>
  </si>
  <si>
    <t>Механизмы неорганических реакций</t>
  </si>
  <si>
    <t>Тоуб М., Дж. Берджесс</t>
  </si>
  <si>
    <t>https://pilotlz.ru/books/269/4674/</t>
  </si>
  <si>
    <t>М0000398-04</t>
  </si>
  <si>
    <t>В научной монографии английских авторов обсуждаютсяважнейшие механизмы реакций с участием неорганических веществ ионной и координационной природы. Рассмотрены реакции замещенияв координационных системах с многоцентровыми реакционными центрами и в октаэдрических комплексах, карбонильных и родственных комплексах, окислительно-восстановительные реакции, а также влияние стерических факторов и эффектов среды.
Для научных работников и преподавателей, а также студентов вузов.</t>
  </si>
  <si>
    <t>Доп</t>
  </si>
  <si>
    <t xml:space="preserve">Биологическая неорганическая химия: структура и реакционная способность : в 2-х томах т. 1,2 (комплект). </t>
  </si>
  <si>
    <t xml:space="preserve">Бертини  И. , Грей Г. ,
Стифель Э. , Валентин Дж. </t>
  </si>
  <si>
    <t>В учебном издании, написанном учеными из Италии и США, изложены фундаментальные теоретические представления, лежащие в основе функционирования природных биологических систем, содержащих ионы металлов, а также прикладные проблемы в этой области. Бионеорганическая химия занимает междисциплинарную нишу на стыке координационной, неорганической, металлоорганической и медицинской химии, фармакологии и химии окружающей среды. В научном сообществе эта книга признана наиболее полным и фундаментальным на сегодняшний день трудом в этой области.
В русском переводе выходит в двух томах. В т. 1 вошли часть 1 и частично часть 2.  Т. 2 содержит главы XI–XIV, дополнительный материал по основам биологии, биохимии и координационной химии, а также приложение и предметный указатель.
Для студентов старших курсов и аспирантов, а также научных работников.</t>
  </si>
  <si>
    <t>978-5-93208-438-0</t>
  </si>
  <si>
    <t>978-5-93208-419-9</t>
  </si>
  <si>
    <t>978-5-93208-425-0</t>
  </si>
  <si>
    <t>М0003245-03</t>
  </si>
  <si>
    <t>978-5-00101-375-4</t>
  </si>
  <si>
    <t>978-5-93208-270-6</t>
  </si>
  <si>
    <t>978-5-93208-413-7</t>
  </si>
  <si>
    <t>Естественные науки в целом</t>
  </si>
  <si>
    <t>Общественные науки. Право. Экономика</t>
  </si>
  <si>
    <t>Технические и инженерные науки</t>
  </si>
  <si>
    <t>Педиатрия</t>
  </si>
  <si>
    <t>Информационные и компьютерные технологии</t>
  </si>
  <si>
    <t>Естественные науки</t>
  </si>
  <si>
    <t>Гастроэнтерология</t>
  </si>
  <si>
    <t>Технические и инженерные науки. Материаловедение. Нанотехнологии</t>
  </si>
  <si>
    <t>Кардиология</t>
  </si>
  <si>
    <t>Хирургия</t>
  </si>
  <si>
    <t>Анатомия</t>
  </si>
  <si>
    <t>Общая педиатрия. Общая терапия</t>
  </si>
  <si>
    <t>Здравоохранение. Гигиена. Эпидемиология</t>
  </si>
  <si>
    <t>Биология, Химия</t>
  </si>
  <si>
    <t>Аллергология и иммунология</t>
  </si>
  <si>
    <t>Физиология</t>
  </si>
  <si>
    <t>Технические и нженерные науки. Материаловедение. Нанотехнологии</t>
  </si>
  <si>
    <t>Неврология</t>
  </si>
  <si>
    <t>Гинекология</t>
  </si>
  <si>
    <t>Фармакология</t>
  </si>
  <si>
    <t>Фармакология, Химия</t>
  </si>
  <si>
    <t>Химия, Экология</t>
  </si>
  <si>
    <t>Экономика. Управление. Медицина</t>
  </si>
  <si>
    <t>Химия. Биология. Медицина</t>
  </si>
  <si>
    <t>Онкология</t>
  </si>
  <si>
    <t>https://pilotlz.ru/books/555/9508/</t>
  </si>
  <si>
    <t>Химия, Фармакология</t>
  </si>
  <si>
    <t>https://pilotlz.ru/books/271/11036/</t>
  </si>
  <si>
    <t>Биология. Медицина</t>
  </si>
  <si>
    <t>Химия, Медицина</t>
  </si>
  <si>
    <t>Подраздел</t>
  </si>
  <si>
    <t>978-5-93208-446-5</t>
  </si>
  <si>
    <t>М0000574-03</t>
  </si>
  <si>
    <t>М0004577</t>
  </si>
  <si>
    <t>978-5-93208-430-4</t>
  </si>
  <si>
    <t>Химия. Лайфхаки для понимания и успешной сдачи ЕГЭ</t>
  </si>
  <si>
    <t>Якушева Д. Э., Зубарев М. П.,  Елохов А. М.,  Полковников И.С.</t>
  </si>
  <si>
    <t>https://pilotlz.ru/books/287/16859/</t>
  </si>
  <si>
    <t>Сдача ЕГЭ и вступительных экзаменов требует не только знаний, но и уверенности в своих силах. Это пособие поможет вам и с первым, и со вторым. В нем курс химии изложен в сжатой, доступной и увлекательной форме, дополнен запоминающимися образами и иллюстрациями для лучшего понимания предмета. Пособие содержит множество примеров разного уровня сложности, разобранных по шагам, и задач для самостоятельного решения. Особое внимание уделено темам, вызывающим наибольшие затруднения у учащихся. Наконец, оно предлагает приятный бонус в виде готовых «шпаргалок» с формулами, таблицами и алгоритмами.
Авторы пособия — учителя химии с многолетним стажем, преподаватели в химических вузах, а также организаторы олимпиад.</t>
  </si>
  <si>
    <t>978-5-93208-445-8</t>
  </si>
  <si>
    <t>М0002688-06</t>
  </si>
  <si>
    <t>978-5-93208-448-9</t>
  </si>
  <si>
    <t xml:space="preserve">М0001750-07 </t>
  </si>
  <si>
    <t>М0004344-01</t>
  </si>
  <si>
    <t>М0004106-01</t>
  </si>
  <si>
    <t>М0000079-06</t>
  </si>
  <si>
    <t>М0003064-07</t>
  </si>
  <si>
    <t>М0004210-05</t>
  </si>
  <si>
    <t>М0000920-03</t>
  </si>
  <si>
    <t>М0000619</t>
  </si>
  <si>
    <t>978-5-94774-763-8</t>
  </si>
  <si>
    <t>Газохроматографический анализ природного газа. Практическое руководство</t>
  </si>
  <si>
    <t>Другов Ю.С., Родин А.А.</t>
  </si>
  <si>
    <t>http://pilotlz.ru/books/310/5251/</t>
  </si>
  <si>
    <t>Практическое руководство посвящено газохроматографическому анализу природного горючего газа, сжиженного газа, попутных нефтяных газов, газоконденсата, а также газов нефтепереработки и газообразных мономеров для нефтехимического синтеза. Рассмотрены варианты газохроматографического определения компонентов природного газа на насадочных, микронасадочных и капиллярных колонках WCOT с силоксановыми стационарными фазами, а также PLOT с цеолитами, силикагелем, оксидом алюминия и углеродными молекулярными ситами. Описано применение модулей с универсальными и селективными детекторами для идентификации и количественного определения серы. Приведены методики рутинных лабораторных анализов в процессах очистки, транспортировки, хранения и переработки нефти и газа.
Для работников газовой промышленности, студентов и аспирантов нефтяных и нефтехимических специальностей технологических вузов</t>
  </si>
  <si>
    <t>Сборник содержит свыше 2000 задач по всем разделам курса общей физики. Каждой теме предшествуют краткие теоретические сведения, в конце сборника приведены справочные таблицы. Материал сборника скомпонован в соответствии с современной концепцией изучения курса: механика, электромагнетизм, колебания и волны, оптика, квантовая физика и физика макросистем.
Для студентов физических и инженерно-технических специальностей вузов. Может быть использован во втузах с обычной программой по физике.</t>
  </si>
  <si>
    <t>М0004176-04</t>
  </si>
  <si>
    <t>М0004474-02</t>
  </si>
  <si>
    <t>М0004019-01</t>
  </si>
  <si>
    <t>978-5-93208-453-3</t>
  </si>
  <si>
    <t>Трансплантология и искусственные органы : учебник</t>
  </si>
  <si>
    <t>Готье С. В.</t>
  </si>
  <si>
    <t>978-5-93208-436-6</t>
  </si>
  <si>
    <t>Медицина</t>
  </si>
  <si>
    <t>Учебник подготовлен коллективом авторов, большинство из которых являются сотрудниками кафедры трансплантологии и искусственных органов лечебного факультета Первого МГМУ им. И. М. Сеченова. Данное издание составлено с учетом требований Федерального государственного образовательного стандарта и учебного плана, базируется на опыте преподавания этой дисциплины в ведущем медицинском вузе России — Сеченовском Университете, а также клиническом и научном опыте ведущего трансплантологического центра нашей страны — ФГБУ «Национальный медицинский исследовательский центр трансплантологии и искусственных органов имени академика В. И. Шумакова» Минздрава России. Настоящий учебник будет полезен не только студентам, но также может оказать помощь в обучении молодых специалистов, врачей, аспирантов, так как содержит «под одной обложкой» базовую информацию по основным разделам трансплантологии, искусственным органам, а также регенеративной медицине и созданию биоискусственных органов</t>
  </si>
  <si>
    <t>https://pilotlz.ru/books/271/10432/</t>
  </si>
  <si>
    <t>М0004169-02</t>
  </si>
  <si>
    <t xml:space="preserve">М0004296-03  </t>
  </si>
  <si>
    <t>ДОП</t>
  </si>
  <si>
    <t>Фармакология: учебник. Т.1,2 (комплект) 6-е изд.</t>
  </si>
  <si>
    <t>Сборник тестов по управлению и экономике фармации</t>
  </si>
  <si>
    <t>под ред. О. В. Захаровой</t>
  </si>
  <si>
    <t>978-5-93208-444-1</t>
  </si>
  <si>
    <t>Учебное пособие подготовлено сотрудниками кафедры организации и экономики фармации Института фармации имени А. П. Нелюбина ФГАОУ ВО Первого Московского государственного медицинского университета имени И. М. Сеченова под редакцией канд. фарм. наук, доцента О. В. Захаровой.
Тесты предназначены для проверки уровня подготовки студентов, а также для формирования умений и навыков, необходимых в практической деятельности провизора в области управления и экономики фармации.
Пособие выполнено в рамках квалификационной характеристики по специальности 33.05.01 «Фармация»</t>
  </si>
  <si>
    <t>978-5-93208-320-8</t>
  </si>
  <si>
    <t>под ред. О. М. Петрухина, Л. Б. Кузнецовой</t>
  </si>
  <si>
    <t>Химические методы анализа : учебное пособие для химико-технологических вузоd</t>
  </si>
  <si>
    <t>В настоящем издании для химико-технологических и других вузов, в которых курс аналитической химии является частью общехимической
подготовки специалистов, рассмотрены химические методы анализа. Приведена классификация методов количественного и качественного химического анализа: химических и инструментальных. Отдельная глава посвящена метрологической характеристике методов аналитической химии и результатов анализа. Даны описания практических работ по анализу неорганических и органических объектов. Включены вопросы и задачи для самостоятельной работы студентов с примерами их решения. Таким образом, в одной книге собраны учебник, практикум и задачник.
Для студентов, аспирантов и преподавателей химических факультетов университетов и химико-технологических вузов, а также химиков-аналитиков и всех, кто связан с аналитической химией и химическим анализом</t>
  </si>
  <si>
    <t>978-5-93208-469-4</t>
  </si>
  <si>
    <t>М0004475-01</t>
  </si>
  <si>
    <t>Только в печатном виде</t>
  </si>
  <si>
    <t>new. Только в печатном виде</t>
  </si>
  <si>
    <t>https://pilotlz.ru/books/555/16814/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</si>
</sst>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5" x14ac:knownFonts="1">
    <font>
      <sz val="8"/>
      <name val="Arial"/>
    </font>
    <font>
      <sz val="9"/>
      <color rgb="FF000000"/>
      <name val="Arial"/>
      <family val="2"/>
      <charset val="204"/>
    </font>
    <font>
      <b/>
      <sz val="9"/>
      <color rgb="FF000000"/>
      <name val="Arial"/>
      <family val="2"/>
      <charset val="204"/>
    </font>
    <font>
      <sz val="10"/>
      <color rgb="FF000000"/>
      <name val="Arial"/>
      <family val="2"/>
      <charset val="204"/>
    </font>
    <font>
      <b/>
      <sz val="9"/>
      <color rgb="FF0000FF"/>
      <name val="Arial"/>
      <family val="2"/>
      <charset val="204"/>
    </font>
    <font>
      <u/>
      <sz val="8"/>
      <color theme="10"/>
      <name val="Arial"/>
      <family val="2"/>
      <charset val="204"/>
    </font>
    <font>
      <sz val="8"/>
      <color rgb="FF000000"/>
      <name val="Arial"/>
      <family val="2"/>
      <charset val="204"/>
    </font>
    <font>
      <b/>
      <sz val="9"/>
      <name val="Arial"/>
      <family val="2"/>
      <charset val="204"/>
    </font>
    <font>
      <b/>
      <sz val="10"/>
      <color rgb="FF000000"/>
      <name val="Arial"/>
      <family val="2"/>
      <charset val="204"/>
    </font>
    <font>
      <sz val="8"/>
      <name val="Arial"/>
      <family val="2"/>
      <charset val="204"/>
    </font>
    <font>
      <b/>
      <sz val="8"/>
      <color rgb="FF0000FF"/>
      <name val="Arial"/>
      <family val="2"/>
      <charset val="204"/>
    </font>
    <font>
      <b/>
      <sz val="9"/>
      <color rgb="FFFF0000"/>
      <name val="Arial"/>
      <family val="2"/>
      <charset val="204"/>
    </font>
    <font>
      <sz val="9"/>
      <name val="Arial"/>
      <family val="2"/>
      <charset val="204"/>
    </font>
    <font>
      <b/>
      <sz val="8"/>
      <color rgb="FF000000"/>
      <name val="Arial"/>
      <family val="2"/>
      <charset val="204"/>
    </font>
    <font>
      <sz val="7"/>
      <color rgb="FF000000"/>
      <name val="Arial"/>
      <family val="2"/>
      <charset val="204"/>
    </font>
  </fonts>
  <fills count="12">
    <fill>
      <patternFill patternType="none"/>
    </fill>
    <fill>
      <patternFill patternType="gray125"/>
    </fill>
    <fill>
      <patternFill patternType="solid">
        <fgColor rgb="FFFFFFFF"/>
        <bgColor auto="1"/>
      </patternFill>
    </fill>
    <fill>
      <patternFill patternType="solid">
        <fgColor rgb="FFFFFF99"/>
        <bgColor rgb="FF000000"/>
      </patternFill>
    </fill>
    <fill>
      <patternFill patternType="solid">
        <fgColor rgb="FFFFFFFF"/>
        <bgColor rgb="FF000000"/>
      </patternFill>
    </fill>
    <fill>
      <patternFill patternType="solid">
        <fgColor rgb="FFC6EFCE"/>
        <bgColor auto="1"/>
      </patternFill>
    </fill>
    <fill>
      <patternFill patternType="solid">
        <fgColor rgb="FFFFCC99"/>
        <bgColor rgb="FF000000"/>
      </patternFill>
    </fill>
    <fill>
      <patternFill patternType="solid">
        <fgColor rgb="FFCCFFFF"/>
        <bgColor indexed="64"/>
      </patternFill>
    </fill>
    <fill>
      <patternFill patternType="solid">
        <fgColor rgb="FFCCFFCC"/>
        <bgColor indexed="64"/>
      </patternFill>
    </fill>
    <fill>
      <patternFill patternType="solid">
        <fgColor theme="9" tint="0.79998168889431442"/>
        <bgColor indexed="64"/>
      </patternFill>
    </fill>
    <fill>
      <patternFill patternType="solid">
        <fgColor rgb="FFFFCC99"/>
        <bgColor indexed="64"/>
      </patternFill>
    </fill>
    <fill>
      <patternFill patternType="solid">
        <fgColor rgb="FFFFFFCC"/>
        <bgColor indexed="64"/>
      </patternFill>
    </fill>
  </fills>
  <borders count="34">
    <border>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style="medium">
        <color rgb="FF000000"/>
      </right>
      <top/>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rgb="FF000000"/>
      </right>
      <top/>
      <bottom style="thin">
        <color indexed="64"/>
      </bottom>
      <diagonal/>
    </border>
    <border>
      <left style="medium">
        <color indexed="64"/>
      </left>
      <right/>
      <top/>
      <bottom style="thin">
        <color rgb="FF000000"/>
      </bottom>
      <diagonal/>
    </border>
  </borders>
  <cellStyleXfs count="23">
    <xf numFmtId="0" fontId="0" fillId="0" borderId="0"/>
    <xf numFmtId="0" fontId="5" fillId="0" borderId="0" applyNumberFormat="0" applyFill="0" applyBorder="0" applyAlignment="0" applyProtection="0"/>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cellStyleXfs>
  <cellXfs count="113">
    <xf numFmtId="0" fontId="0" fillId="0" borderId="0" xfId="0"/>
    <xf numFmtId="0" fontId="0" fillId="0" borderId="0" xfId="0" applyAlignment="1">
      <alignment horizontal="left"/>
    </xf>
    <xf numFmtId="0" fontId="1" fillId="0" borderId="1" xfId="0" applyFont="1" applyBorder="1" applyAlignment="1">
      <alignment horizontal="left"/>
    </xf>
    <xf numFmtId="0" fontId="1" fillId="0" borderId="0" xfId="0" applyFont="1" applyAlignment="1">
      <alignment horizontal="left"/>
    </xf>
    <xf numFmtId="0" fontId="2" fillId="4" borderId="7" xfId="0" applyFont="1" applyFill="1" applyBorder="1" applyAlignment="1">
      <alignment horizontal="center"/>
    </xf>
    <xf numFmtId="0" fontId="2" fillId="4" borderId="0" xfId="0" applyFont="1" applyFill="1" applyAlignment="1">
      <alignment horizontal="center"/>
    </xf>
    <xf numFmtId="0" fontId="1" fillId="4" borderId="8" xfId="0" applyFont="1" applyFill="1" applyBorder="1" applyAlignment="1">
      <alignment horizontal="right"/>
    </xf>
    <xf numFmtId="0" fontId="1" fillId="0" borderId="9" xfId="0" applyFont="1" applyBorder="1" applyAlignment="1">
      <alignment horizontal="left" vertical="top"/>
    </xf>
    <xf numFmtId="0" fontId="1" fillId="4" borderId="0" xfId="0" applyFont="1" applyFill="1" applyAlignment="1">
      <alignment horizontal="center" vertical="center"/>
    </xf>
    <xf numFmtId="0" fontId="1" fillId="4" borderId="8" xfId="0" applyFont="1" applyFill="1" applyBorder="1" applyAlignment="1">
      <alignment horizontal="left" vertical="center"/>
    </xf>
    <xf numFmtId="0" fontId="1" fillId="4" borderId="7" xfId="0" applyFont="1" applyFill="1" applyBorder="1" applyAlignment="1">
      <alignment horizontal="center" vertical="center"/>
    </xf>
    <xf numFmtId="0" fontId="2" fillId="4" borderId="11" xfId="0" applyFont="1" applyFill="1" applyBorder="1" applyAlignment="1">
      <alignment horizontal="left"/>
    </xf>
    <xf numFmtId="0" fontId="1" fillId="4" borderId="12" xfId="0" applyFont="1" applyFill="1" applyBorder="1" applyAlignment="1">
      <alignment horizontal="right" indent="1"/>
    </xf>
    <xf numFmtId="0" fontId="1" fillId="4" borderId="13" xfId="0" applyFont="1" applyFill="1" applyBorder="1" applyAlignment="1">
      <alignment horizontal="left"/>
    </xf>
    <xf numFmtId="0" fontId="2" fillId="0" borderId="2" xfId="0" applyFont="1" applyBorder="1" applyAlignment="1">
      <alignment horizontal="center"/>
    </xf>
    <xf numFmtId="0" fontId="2" fillId="2" borderId="3" xfId="0" applyFont="1" applyFill="1" applyBorder="1" applyAlignment="1">
      <alignment horizontal="center"/>
    </xf>
    <xf numFmtId="0" fontId="1" fillId="2" borderId="4" xfId="0" applyFont="1" applyFill="1" applyBorder="1" applyAlignment="1">
      <alignment horizontal="right"/>
    </xf>
    <xf numFmtId="0" fontId="2" fillId="0" borderId="1" xfId="0" applyFont="1" applyBorder="1" applyAlignment="1">
      <alignment horizontal="center" vertical="center"/>
    </xf>
    <xf numFmtId="0" fontId="1" fillId="0" borderId="1" xfId="0" applyFont="1" applyBorder="1" applyAlignment="1">
      <alignment horizontal="left" vertical="center"/>
    </xf>
    <xf numFmtId="0" fontId="1" fillId="3" borderId="6" xfId="0" applyFont="1" applyFill="1" applyBorder="1" applyAlignment="1">
      <alignment horizontal="center" vertical="center"/>
    </xf>
    <xf numFmtId="0" fontId="1" fillId="0" borderId="6"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2" fillId="8" borderId="18"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4" borderId="15" xfId="0" applyFont="1" applyFill="1" applyBorder="1" applyAlignment="1">
      <alignment vertical="center"/>
    </xf>
    <xf numFmtId="0" fontId="2" fillId="4" borderId="11" xfId="0" applyFont="1" applyFill="1" applyBorder="1" applyAlignment="1">
      <alignment vertical="center"/>
    </xf>
    <xf numFmtId="0" fontId="2" fillId="4" borderId="4" xfId="0" applyFont="1" applyFill="1" applyBorder="1" applyAlignment="1">
      <alignment vertical="center"/>
    </xf>
    <xf numFmtId="0" fontId="5" fillId="0" borderId="6" xfId="1" applyFill="1" applyBorder="1" applyAlignment="1">
      <alignment horizontal="center" vertical="center" wrapText="1"/>
    </xf>
    <xf numFmtId="0" fontId="7" fillId="7" borderId="1" xfId="0" applyFont="1" applyFill="1" applyBorder="1" applyAlignment="1">
      <alignment horizontal="left" vertical="center"/>
    </xf>
    <xf numFmtId="0" fontId="4" fillId="0" borderId="17" xfId="0" applyFont="1" applyBorder="1" applyAlignment="1">
      <alignment vertical="center"/>
    </xf>
    <xf numFmtId="0" fontId="1" fillId="0" borderId="17" xfId="0" applyFont="1" applyBorder="1" applyAlignment="1">
      <alignment horizontal="left"/>
    </xf>
    <xf numFmtId="0" fontId="2" fillId="4" borderId="11" xfId="0" applyFont="1" applyFill="1" applyBorder="1" applyAlignment="1">
      <alignment horizontal="center" vertical="center"/>
    </xf>
    <xf numFmtId="0" fontId="7" fillId="7" borderId="1" xfId="0" applyFont="1" applyFill="1" applyBorder="1" applyAlignment="1">
      <alignment horizontal="center" vertical="center"/>
    </xf>
    <xf numFmtId="0" fontId="1" fillId="0" borderId="1" xfId="0" applyFont="1" applyBorder="1" applyAlignment="1">
      <alignment horizontal="center" vertical="center"/>
    </xf>
    <xf numFmtId="0" fontId="0" fillId="0" borderId="0" xfId="0" applyAlignment="1">
      <alignment horizontal="center" vertical="center"/>
    </xf>
    <xf numFmtId="0" fontId="10" fillId="0" borderId="17" xfId="0" applyFont="1" applyBorder="1" applyAlignment="1">
      <alignment vertical="center"/>
    </xf>
    <xf numFmtId="0" fontId="11" fillId="0" borderId="6" xfId="0" applyFont="1" applyFill="1" applyBorder="1" applyAlignment="1">
      <alignment horizontal="left" vertical="center" wrapText="1"/>
    </xf>
    <xf numFmtId="0" fontId="1" fillId="4" borderId="1" xfId="0" applyFont="1" applyFill="1" applyBorder="1" applyAlignment="1">
      <alignment horizontal="left" vertical="center"/>
    </xf>
    <xf numFmtId="0" fontId="2" fillId="4" borderId="20" xfId="0" applyFont="1" applyFill="1" applyBorder="1" applyAlignment="1">
      <alignment horizontal="center" vertical="center" wrapText="1"/>
    </xf>
    <xf numFmtId="0" fontId="1" fillId="4" borderId="24" xfId="0" applyFont="1" applyFill="1" applyBorder="1" applyAlignment="1">
      <alignment horizontal="right" indent="1"/>
    </xf>
    <xf numFmtId="0" fontId="1" fillId="4" borderId="25" xfId="0" applyFont="1" applyFill="1" applyBorder="1" applyAlignment="1">
      <alignment horizontal="right" indent="1"/>
    </xf>
    <xf numFmtId="4" fontId="2" fillId="0" borderId="26" xfId="0" applyNumberFormat="1" applyFont="1" applyBorder="1" applyAlignment="1">
      <alignment horizontal="center"/>
    </xf>
    <xf numFmtId="0" fontId="1" fillId="4" borderId="27" xfId="0" applyFont="1" applyFill="1" applyBorder="1" applyAlignment="1">
      <alignment horizontal="right" indent="1"/>
    </xf>
    <xf numFmtId="3" fontId="2" fillId="0" borderId="28" xfId="0" applyNumberFormat="1" applyFont="1" applyBorder="1" applyAlignment="1">
      <alignment horizontal="center"/>
    </xf>
    <xf numFmtId="0" fontId="1" fillId="4" borderId="29" xfId="0" applyFont="1" applyFill="1" applyBorder="1" applyAlignment="1">
      <alignment horizontal="right" indent="1"/>
    </xf>
    <xf numFmtId="0" fontId="1" fillId="4" borderId="30" xfId="0" applyFont="1" applyFill="1" applyBorder="1" applyAlignment="1">
      <alignment horizontal="right" indent="1"/>
    </xf>
    <xf numFmtId="0" fontId="2" fillId="0" borderId="31" xfId="0" applyFont="1" applyBorder="1" applyAlignment="1">
      <alignment horizontal="center"/>
    </xf>
    <xf numFmtId="164" fontId="2" fillId="0" borderId="32" xfId="0" applyNumberFormat="1" applyFont="1" applyBorder="1" applyAlignment="1">
      <alignment vertical="center"/>
    </xf>
    <xf numFmtId="0" fontId="12" fillId="7" borderId="1" xfId="0" applyFont="1" applyFill="1" applyBorder="1" applyAlignment="1">
      <alignment horizontal="center" vertical="center"/>
    </xf>
    <xf numFmtId="2" fontId="2" fillId="9" borderId="6" xfId="0" applyNumberFormat="1" applyFont="1" applyFill="1" applyBorder="1" applyAlignment="1">
      <alignment horizontal="center" vertical="center"/>
    </xf>
    <xf numFmtId="0" fontId="13" fillId="0" borderId="6" xfId="0" applyFont="1" applyFill="1" applyBorder="1" applyAlignment="1">
      <alignment horizontal="left" vertical="center" wrapText="1"/>
    </xf>
    <xf numFmtId="1" fontId="6" fillId="0" borderId="6" xfId="0" applyNumberFormat="1" applyFont="1" applyFill="1" applyBorder="1" applyAlignment="1">
      <alignment horizontal="center" vertical="center"/>
    </xf>
    <xf numFmtId="0" fontId="14" fillId="0" borderId="6" xfId="0" applyFont="1" applyFill="1" applyBorder="1" applyAlignment="1">
      <alignment horizontal="center" vertical="center" wrapText="1"/>
    </xf>
    <xf numFmtId="9" fontId="14" fillId="0" borderId="6" xfId="0" applyNumberFormat="1" applyFont="1" applyFill="1" applyBorder="1" applyAlignment="1">
      <alignment horizontal="center" vertical="center"/>
    </xf>
    <xf numFmtId="0" fontId="14" fillId="0" borderId="6" xfId="0" applyFont="1" applyFill="1" applyBorder="1" applyAlignment="1">
      <alignment horizontal="center" vertical="center"/>
    </xf>
    <xf numFmtId="0" fontId="14" fillId="0" borderId="6" xfId="0" applyFont="1" applyFill="1" applyBorder="1" applyAlignment="1">
      <alignment horizontal="left" vertical="top" wrapText="1"/>
    </xf>
    <xf numFmtId="0" fontId="11" fillId="0" borderId="6" xfId="0" applyFont="1" applyFill="1" applyBorder="1" applyAlignment="1">
      <alignment horizontal="center" vertical="center" wrapText="1"/>
    </xf>
    <xf numFmtId="1" fontId="9" fillId="0" borderId="6" xfId="0" applyNumberFormat="1" applyFont="1" applyFill="1" applyBorder="1" applyAlignment="1">
      <alignment horizontal="center" vertical="center"/>
    </xf>
    <xf numFmtId="1" fontId="1" fillId="0" borderId="6" xfId="0" applyNumberFormat="1" applyFont="1" applyFill="1" applyBorder="1" applyAlignment="1">
      <alignment horizontal="center" vertical="center"/>
    </xf>
    <xf numFmtId="1" fontId="5" fillId="0" borderId="17" xfId="1" applyNumberFormat="1" applyFill="1" applyBorder="1" applyAlignment="1" applyProtection="1">
      <alignment horizontal="right" vertical="center" wrapText="1"/>
    </xf>
    <xf numFmtId="0" fontId="6" fillId="10" borderId="17" xfId="0" applyFont="1" applyFill="1" applyBorder="1" applyAlignment="1">
      <alignment horizontal="center" vertical="center" wrapText="1"/>
    </xf>
    <xf numFmtId="0" fontId="1" fillId="10" borderId="6" xfId="0" applyFont="1" applyFill="1" applyBorder="1" applyAlignment="1">
      <alignment horizontal="center" vertical="center" wrapText="1"/>
    </xf>
    <xf numFmtId="2" fontId="2" fillId="10" borderId="6" xfId="0" applyNumberFormat="1" applyFont="1" applyFill="1" applyBorder="1" applyAlignment="1">
      <alignment horizontal="center" vertical="center"/>
    </xf>
    <xf numFmtId="0" fontId="11" fillId="10" borderId="6" xfId="0" applyFont="1" applyFill="1" applyBorder="1" applyAlignment="1">
      <alignment horizontal="left" vertical="center" wrapText="1"/>
    </xf>
    <xf numFmtId="0" fontId="2" fillId="10" borderId="6" xfId="0" applyFont="1" applyFill="1" applyBorder="1" applyAlignment="1">
      <alignment horizontal="left" vertical="center" wrapText="1"/>
    </xf>
    <xf numFmtId="0" fontId="13" fillId="10" borderId="6" xfId="0" applyFont="1" applyFill="1" applyBorder="1" applyAlignment="1">
      <alignment horizontal="left" vertical="center" wrapText="1"/>
    </xf>
    <xf numFmtId="0" fontId="5" fillId="10" borderId="6" xfId="1" applyFill="1" applyBorder="1" applyAlignment="1">
      <alignment horizontal="center" vertical="center" wrapText="1"/>
    </xf>
    <xf numFmtId="1" fontId="6" fillId="10" borderId="6" xfId="0" applyNumberFormat="1" applyFont="1" applyFill="1" applyBorder="1" applyAlignment="1">
      <alignment horizontal="center" vertical="center"/>
    </xf>
    <xf numFmtId="0" fontId="14" fillId="10" borderId="6" xfId="0" applyFont="1" applyFill="1" applyBorder="1" applyAlignment="1">
      <alignment horizontal="center" vertical="center" wrapText="1"/>
    </xf>
    <xf numFmtId="9" fontId="14" fillId="10" borderId="6" xfId="0" applyNumberFormat="1" applyFont="1" applyFill="1" applyBorder="1" applyAlignment="1">
      <alignment horizontal="center" vertical="center"/>
    </xf>
    <xf numFmtId="0" fontId="14" fillId="10" borderId="6" xfId="0" applyFont="1" applyFill="1" applyBorder="1" applyAlignment="1">
      <alignment horizontal="center" vertical="center"/>
    </xf>
    <xf numFmtId="0" fontId="14" fillId="10" borderId="6" xfId="0" applyFont="1" applyFill="1" applyBorder="1" applyAlignment="1">
      <alignment horizontal="left" vertical="top" wrapText="1"/>
    </xf>
    <xf numFmtId="0" fontId="6" fillId="11" borderId="17" xfId="0" applyFont="1" applyFill="1" applyBorder="1" applyAlignment="1">
      <alignment horizontal="center" vertical="center" wrapText="1"/>
    </xf>
    <xf numFmtId="0" fontId="1" fillId="11" borderId="6" xfId="0" applyFont="1" applyFill="1" applyBorder="1" applyAlignment="1">
      <alignment horizontal="center" vertical="center" wrapText="1"/>
    </xf>
    <xf numFmtId="2" fontId="2" fillId="11" borderId="6" xfId="0" applyNumberFormat="1" applyFont="1" applyFill="1" applyBorder="1" applyAlignment="1">
      <alignment horizontal="center" vertical="center"/>
    </xf>
    <xf numFmtId="0" fontId="11" fillId="11" borderId="6" xfId="0" applyFont="1" applyFill="1" applyBorder="1" applyAlignment="1">
      <alignment horizontal="center" vertical="center" wrapText="1"/>
    </xf>
    <xf numFmtId="0" fontId="2" fillId="11" borderId="6" xfId="0" applyFont="1" applyFill="1" applyBorder="1" applyAlignment="1">
      <alignment horizontal="left" vertical="center" wrapText="1"/>
    </xf>
    <xf numFmtId="0" fontId="13" fillId="11" borderId="6" xfId="0" applyFont="1" applyFill="1" applyBorder="1" applyAlignment="1">
      <alignment horizontal="left" vertical="center" wrapText="1"/>
    </xf>
    <xf numFmtId="0" fontId="5" fillId="11" borderId="6" xfId="1" applyFill="1" applyBorder="1" applyAlignment="1">
      <alignment horizontal="center" vertical="center" wrapText="1"/>
    </xf>
    <xf numFmtId="1" fontId="6" fillId="11" borderId="6" xfId="0" applyNumberFormat="1" applyFont="1" applyFill="1" applyBorder="1" applyAlignment="1">
      <alignment horizontal="center" vertical="center"/>
    </xf>
    <xf numFmtId="0" fontId="14" fillId="11" borderId="6" xfId="0" applyFont="1" applyFill="1" applyBorder="1" applyAlignment="1">
      <alignment horizontal="center" vertical="center" wrapText="1"/>
    </xf>
    <xf numFmtId="9" fontId="14" fillId="11" borderId="6" xfId="0" applyNumberFormat="1" applyFont="1" applyFill="1" applyBorder="1" applyAlignment="1">
      <alignment horizontal="center" vertical="center"/>
    </xf>
    <xf numFmtId="0" fontId="14" fillId="11" borderId="6" xfId="0" applyFont="1" applyFill="1" applyBorder="1" applyAlignment="1">
      <alignment horizontal="center" vertical="center"/>
    </xf>
    <xf numFmtId="0" fontId="14" fillId="11" borderId="6" xfId="0" applyFont="1" applyFill="1" applyBorder="1" applyAlignment="1">
      <alignment horizontal="left" vertical="top" wrapText="1"/>
    </xf>
    <xf numFmtId="0" fontId="1" fillId="3" borderId="5" xfId="0" applyFont="1" applyFill="1" applyBorder="1" applyAlignment="1">
      <alignment horizontal="left" vertical="top" wrapText="1"/>
    </xf>
    <xf numFmtId="0" fontId="1" fillId="3" borderId="5" xfId="0" applyFont="1" applyFill="1" applyBorder="1" applyAlignment="1">
      <alignment horizontal="center" vertical="center" wrapText="1"/>
    </xf>
    <xf numFmtId="0" fontId="1" fillId="3" borderId="2" xfId="0" applyFont="1" applyFill="1" applyBorder="1" applyAlignment="1">
      <alignment horizontal="left" vertical="top" wrapText="1"/>
    </xf>
    <xf numFmtId="0" fontId="1" fillId="3" borderId="3" xfId="0" applyFont="1" applyFill="1" applyBorder="1" applyAlignment="1">
      <alignment horizontal="left" vertical="top" wrapText="1"/>
    </xf>
    <xf numFmtId="0" fontId="1" fillId="3" borderId="11" xfId="0" applyFont="1" applyFill="1" applyBorder="1" applyAlignment="1">
      <alignment horizontal="left" vertical="top"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left" vertical="top" wrapText="1"/>
    </xf>
    <xf numFmtId="0" fontId="8" fillId="0" borderId="1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8" xfId="0" applyFont="1" applyBorder="1" applyAlignment="1">
      <alignment horizontal="center" vertical="center" wrapText="1"/>
    </xf>
    <xf numFmtId="0" fontId="4" fillId="0" borderId="19"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1" fillId="0" borderId="17" xfId="0" applyFont="1" applyBorder="1" applyAlignment="1">
      <alignment horizontal="center" vertical="center" wrapText="1"/>
    </xf>
    <xf numFmtId="0" fontId="3" fillId="6" borderId="1" xfId="0" applyFont="1" applyFill="1" applyBorder="1" applyAlignment="1">
      <alignment horizontal="left" vertical="center" wrapText="1"/>
    </xf>
    <xf numFmtId="0" fontId="3" fillId="6" borderId="0" xfId="0" applyFont="1" applyFill="1" applyAlignment="1">
      <alignment horizontal="left" vertical="center" wrapText="1"/>
    </xf>
    <xf numFmtId="0" fontId="3" fillId="6" borderId="8"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3" fillId="6" borderId="3" xfId="0" applyFont="1" applyFill="1" applyBorder="1" applyAlignment="1">
      <alignment horizontal="left" vertical="center" wrapText="1"/>
    </xf>
    <xf numFmtId="0" fontId="3" fillId="6" borderId="3" xfId="0" applyFont="1" applyFill="1" applyBorder="1" applyAlignment="1">
      <alignment horizontal="center" vertical="center" wrapText="1"/>
    </xf>
    <xf numFmtId="0" fontId="3" fillId="6" borderId="4" xfId="0" applyFont="1" applyFill="1" applyBorder="1" applyAlignment="1">
      <alignment horizontal="left" vertical="center" wrapText="1"/>
    </xf>
    <xf numFmtId="0" fontId="2" fillId="5" borderId="10" xfId="0" applyFont="1" applyFill="1" applyBorder="1" applyAlignment="1">
      <alignment horizontal="center" vertical="center"/>
    </xf>
    <xf numFmtId="0" fontId="2" fillId="5" borderId="16" xfId="0" applyFont="1" applyFill="1" applyBorder="1" applyAlignment="1">
      <alignment horizontal="center" vertical="center"/>
    </xf>
    <xf numFmtId="0" fontId="2" fillId="4" borderId="21"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23" xfId="0" applyFont="1" applyFill="1" applyBorder="1" applyAlignment="1">
      <alignment horizontal="center" vertical="center" wrapText="1"/>
    </xf>
    <xf numFmtId="164" fontId="2" fillId="0" borderId="33" xfId="0" applyNumberFormat="1" applyFont="1" applyBorder="1" applyAlignment="1">
      <alignment horizontal="center" vertical="center"/>
    </xf>
    <xf numFmtId="164" fontId="2" fillId="0" borderId="4" xfId="0" applyNumberFormat="1" applyFont="1" applyBorder="1" applyAlignment="1">
      <alignment horizontal="center" vertical="center"/>
    </xf>
  </cellXfs>
  <cellStyles count="23">
    <cellStyle name="Гиперссылка" xfId="1" builtinId="8"/>
    <cellStyle name="Обычный" xfId="0" builtinId="0"/>
    <cellStyle name="Обычный 10" xfId="10" xr:uid="{00000000-0005-0000-0000-000002000000}"/>
    <cellStyle name="Обычный 11" xfId="11" xr:uid="{00000000-0005-0000-0000-000003000000}"/>
    <cellStyle name="Обычный 12" xfId="12" xr:uid="{00000000-0005-0000-0000-000004000000}"/>
    <cellStyle name="Обычный 13" xfId="13" xr:uid="{00000000-0005-0000-0000-000005000000}"/>
    <cellStyle name="Обычный 14" xfId="14" xr:uid="{00000000-0005-0000-0000-000006000000}"/>
    <cellStyle name="Обычный 15" xfId="15" xr:uid="{00000000-0005-0000-0000-000007000000}"/>
    <cellStyle name="Обычный 16" xfId="16" xr:uid="{00000000-0005-0000-0000-000008000000}"/>
    <cellStyle name="Обычный 17" xfId="17" xr:uid="{00000000-0005-0000-0000-000009000000}"/>
    <cellStyle name="Обычный 18" xfId="18" xr:uid="{00000000-0005-0000-0000-00000A000000}"/>
    <cellStyle name="Обычный 19" xfId="19" xr:uid="{00000000-0005-0000-0000-00000B000000}"/>
    <cellStyle name="Обычный 2" xfId="2" xr:uid="{00000000-0005-0000-0000-00000C000000}"/>
    <cellStyle name="Обычный 20" xfId="20" xr:uid="{00000000-0005-0000-0000-00000D000000}"/>
    <cellStyle name="Обычный 21" xfId="21" xr:uid="{00000000-0005-0000-0000-00000E000000}"/>
    <cellStyle name="Обычный 22" xfId="22" xr:uid="{00000000-0005-0000-0000-00000F000000}"/>
    <cellStyle name="Обычный 3" xfId="3" xr:uid="{00000000-0005-0000-0000-000010000000}"/>
    <cellStyle name="Обычный 4" xfId="4" xr:uid="{00000000-0005-0000-0000-000011000000}"/>
    <cellStyle name="Обычный 5" xfId="5" xr:uid="{00000000-0005-0000-0000-000012000000}"/>
    <cellStyle name="Обычный 6" xfId="6" xr:uid="{00000000-0005-0000-0000-000013000000}"/>
    <cellStyle name="Обычный 7" xfId="7" xr:uid="{00000000-0005-0000-0000-000014000000}"/>
    <cellStyle name="Обычный 8" xfId="8" xr:uid="{00000000-0005-0000-0000-000015000000}"/>
    <cellStyle name="Обычный 9" xfId="9" xr:uid="{00000000-0005-0000-0000-000016000000}"/>
  </cellStyles>
  <dxfs count="0"/>
  <tableStyles count="0" defaultTableStyle="TableStyleMedium9" defaultPivotStyle="PivotStyleLight16"/>
  <colors>
    <mruColors>
      <color rgb="FFFFFFCC"/>
      <color rgb="FFFFCC99"/>
      <color rgb="FFCCFF99"/>
      <color rgb="FFFFFF99"/>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39224</xdr:colOff>
      <xdr:row>4</xdr:row>
      <xdr:rowOff>34506</xdr:rowOff>
    </xdr:from>
    <xdr:to>
      <xdr:col>0</xdr:col>
      <xdr:colOff>547441</xdr:colOff>
      <xdr:row>7</xdr:row>
      <xdr:rowOff>138024</xdr:rowOff>
    </xdr:to>
    <xdr:pic>
      <xdr:nvPicPr>
        <xdr:cNvPr id="302" name="Picture 4" descr="Znak01">
          <a:extLst>
            <a:ext uri="{FF2B5EF4-FFF2-40B4-BE49-F238E27FC236}">
              <a16:creationId xmlns:a16="http://schemas.microsoft.com/office/drawing/2014/main" id="{00000000-0008-0000-0000-00002E010000}"/>
            </a:ext>
          </a:extLst>
        </xdr:cNvPr>
        <xdr:cNvPicPr>
          <a:picLocks noChangeAspect="1" noChangeArrowheads="1"/>
        </xdr:cNvPicPr>
      </xdr:nvPicPr>
      <xdr:blipFill>
        <a:blip xmlns:r="http://schemas.openxmlformats.org/officeDocument/2006/relationships" r:embed="rId1" cstate="email"/>
        <a:srcRect/>
        <a:stretch>
          <a:fillRect/>
        </a:stretch>
      </xdr:blipFill>
      <xdr:spPr bwMode="auto">
        <a:xfrm>
          <a:off x="39224" y="508959"/>
          <a:ext cx="508217" cy="439948"/>
        </a:xfrm>
        <a:prstGeom prst="rect">
          <a:avLst/>
        </a:prstGeom>
        <a:noFill/>
        <a:ln w="9525">
          <a:noFill/>
          <a:miter lim="800000"/>
          <a:headEnd/>
          <a:tailEnd/>
        </a:ln>
      </xdr:spPr>
    </xdr:pic>
    <xdr:clientData/>
  </xdr:twoCellAnchor>
  <xdr:twoCellAnchor>
    <xdr:from>
      <xdr:col>1</xdr:col>
      <xdr:colOff>76011</xdr:colOff>
      <xdr:row>4</xdr:row>
      <xdr:rowOff>94890</xdr:rowOff>
    </xdr:from>
    <xdr:to>
      <xdr:col>3</xdr:col>
      <xdr:colOff>386562</xdr:colOff>
      <xdr:row>7</xdr:row>
      <xdr:rowOff>77638</xdr:rowOff>
    </xdr:to>
    <xdr:pic>
      <xdr:nvPicPr>
        <xdr:cNvPr id="303" name="Picture 5" descr="Znak02">
          <a:extLst>
            <a:ext uri="{FF2B5EF4-FFF2-40B4-BE49-F238E27FC236}">
              <a16:creationId xmlns:a16="http://schemas.microsoft.com/office/drawing/2014/main" id="{00000000-0008-0000-0000-00002F010000}"/>
            </a:ext>
          </a:extLst>
        </xdr:cNvPr>
        <xdr:cNvPicPr>
          <a:picLocks noChangeAspect="1" noChangeArrowheads="1"/>
        </xdr:cNvPicPr>
      </xdr:nvPicPr>
      <xdr:blipFill>
        <a:blip xmlns:r="http://schemas.openxmlformats.org/officeDocument/2006/relationships" r:embed="rId2" cstate="email"/>
        <a:srcRect/>
        <a:stretch>
          <a:fillRect/>
        </a:stretch>
      </xdr:blipFill>
      <xdr:spPr bwMode="auto">
        <a:xfrm>
          <a:off x="645354" y="569343"/>
          <a:ext cx="1406106" cy="31917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pilotlz.ru/books/270/8356/" TargetMode="External"/><Relationship Id="rId21" Type="http://schemas.openxmlformats.org/officeDocument/2006/relationships/hyperlink" Target="https://pilotlz.ru/books/270/8606/" TargetMode="External"/><Relationship Id="rId42" Type="http://schemas.openxmlformats.org/officeDocument/2006/relationships/hyperlink" Target="http://pilotlz.ru/books/271/9218/" TargetMode="External"/><Relationship Id="rId63" Type="http://schemas.openxmlformats.org/officeDocument/2006/relationships/hyperlink" Target="https://pilotlz.ru/books/269/16768/" TargetMode="External"/><Relationship Id="rId84" Type="http://schemas.openxmlformats.org/officeDocument/2006/relationships/hyperlink" Target="https://pilotlz.ru/books/266/11196/" TargetMode="External"/><Relationship Id="rId16" Type="http://schemas.openxmlformats.org/officeDocument/2006/relationships/hyperlink" Target="https://pilotlz.ru/books/270/4801/" TargetMode="External"/><Relationship Id="rId107" Type="http://schemas.openxmlformats.org/officeDocument/2006/relationships/hyperlink" Target="http://pilotlz.ru/books/309/10891/" TargetMode="External"/><Relationship Id="rId11" Type="http://schemas.openxmlformats.org/officeDocument/2006/relationships/hyperlink" Target="https://pilotlz.ru/books/270/9816/" TargetMode="External"/><Relationship Id="rId32" Type="http://schemas.openxmlformats.org/officeDocument/2006/relationships/hyperlink" Target="https://pilotlz.ru/books/276/11137/" TargetMode="External"/><Relationship Id="rId37" Type="http://schemas.openxmlformats.org/officeDocument/2006/relationships/hyperlink" Target="http://pilotlz.ru/books/271/5022/" TargetMode="External"/><Relationship Id="rId53" Type="http://schemas.openxmlformats.org/officeDocument/2006/relationships/hyperlink" Target="https://pilotlz.ru/books/272/8233/" TargetMode="External"/><Relationship Id="rId58" Type="http://schemas.openxmlformats.org/officeDocument/2006/relationships/hyperlink" Target="https://pilotlz.ru/books/268/4703/" TargetMode="External"/><Relationship Id="rId74" Type="http://schemas.openxmlformats.org/officeDocument/2006/relationships/hyperlink" Target="https://pilotlz.ru/books/269/10487/" TargetMode="External"/><Relationship Id="rId79" Type="http://schemas.openxmlformats.org/officeDocument/2006/relationships/hyperlink" Target="http://pilotlz.ru/books/271/10922/" TargetMode="External"/><Relationship Id="rId102" Type="http://schemas.openxmlformats.org/officeDocument/2006/relationships/hyperlink" Target="http://pilotlz.ru/books/309/10468/" TargetMode="External"/><Relationship Id="rId123" Type="http://schemas.openxmlformats.org/officeDocument/2006/relationships/hyperlink" Target="https://pilotlz.ru/books/269/5160/" TargetMode="External"/><Relationship Id="rId128" Type="http://schemas.openxmlformats.org/officeDocument/2006/relationships/hyperlink" Target="https://pilotlz.ru/books/287/16859/" TargetMode="External"/><Relationship Id="rId5" Type="http://schemas.openxmlformats.org/officeDocument/2006/relationships/hyperlink" Target="https://pilotlz.ru/books/276/11136/" TargetMode="External"/><Relationship Id="rId90" Type="http://schemas.openxmlformats.org/officeDocument/2006/relationships/hyperlink" Target="http://pilotlz.ru/books/310/7909/" TargetMode="External"/><Relationship Id="rId95" Type="http://schemas.openxmlformats.org/officeDocument/2006/relationships/hyperlink" Target="https://pilotlz.ru/books/309/10469/" TargetMode="External"/><Relationship Id="rId22" Type="http://schemas.openxmlformats.org/officeDocument/2006/relationships/hyperlink" Target="http://pilotlz.ru/books/271/8226/" TargetMode="External"/><Relationship Id="rId27" Type="http://schemas.openxmlformats.org/officeDocument/2006/relationships/hyperlink" Target="https://pilotlz.ru/books/271/4788/" TargetMode="External"/><Relationship Id="rId43" Type="http://schemas.openxmlformats.org/officeDocument/2006/relationships/hyperlink" Target="https://pilotlz.ru/books/271/4972/" TargetMode="External"/><Relationship Id="rId48" Type="http://schemas.openxmlformats.org/officeDocument/2006/relationships/hyperlink" Target="https://pilotlz.ru/books/271/10838/" TargetMode="External"/><Relationship Id="rId64" Type="http://schemas.openxmlformats.org/officeDocument/2006/relationships/hyperlink" Target="https://pilotlz.ru/books/269/10488/" TargetMode="External"/><Relationship Id="rId69" Type="http://schemas.openxmlformats.org/officeDocument/2006/relationships/hyperlink" Target="https://pilotlz.ru/books/269/4786/" TargetMode="External"/><Relationship Id="rId113" Type="http://schemas.openxmlformats.org/officeDocument/2006/relationships/hyperlink" Target="https://pilotlz.ru/books/632/10736/" TargetMode="External"/><Relationship Id="rId118" Type="http://schemas.openxmlformats.org/officeDocument/2006/relationships/hyperlink" Target="https://pilotlz.ru/books/269/16757/" TargetMode="External"/><Relationship Id="rId80" Type="http://schemas.openxmlformats.org/officeDocument/2006/relationships/hyperlink" Target="https://pilotlz.ru/books/269/10107/" TargetMode="External"/><Relationship Id="rId85" Type="http://schemas.openxmlformats.org/officeDocument/2006/relationships/hyperlink" Target="http://pilotlz.ru/books/269/10865/" TargetMode="External"/><Relationship Id="rId12" Type="http://schemas.openxmlformats.org/officeDocument/2006/relationships/hyperlink" Target="https://pilotlz.ru/books/270/9817/" TargetMode="External"/><Relationship Id="rId17" Type="http://schemas.openxmlformats.org/officeDocument/2006/relationships/hyperlink" Target="https://pilotlz.ru/books/270/9330/" TargetMode="External"/><Relationship Id="rId33" Type="http://schemas.openxmlformats.org/officeDocument/2006/relationships/hyperlink" Target="http://pilotlz.ru/books/271/9215/" TargetMode="External"/><Relationship Id="rId38" Type="http://schemas.openxmlformats.org/officeDocument/2006/relationships/hyperlink" Target="http://pilotlz.ru/books/271/5202/" TargetMode="External"/><Relationship Id="rId59" Type="http://schemas.openxmlformats.org/officeDocument/2006/relationships/hyperlink" Target="https://pilotlz.ru/books/269/5319/" TargetMode="External"/><Relationship Id="rId103" Type="http://schemas.openxmlformats.org/officeDocument/2006/relationships/hyperlink" Target="http://pilotlz.ru/books/309/9312/" TargetMode="External"/><Relationship Id="rId108" Type="http://schemas.openxmlformats.org/officeDocument/2006/relationships/hyperlink" Target="https://pilotlz.ru/books/635/10904/" TargetMode="External"/><Relationship Id="rId124" Type="http://schemas.openxmlformats.org/officeDocument/2006/relationships/hyperlink" Target="https://pilotlz.ru/books/269/5180/" TargetMode="External"/><Relationship Id="rId129" Type="http://schemas.openxmlformats.org/officeDocument/2006/relationships/hyperlink" Target="http://pilotlz.ru/books/310/5251/" TargetMode="External"/><Relationship Id="rId54" Type="http://schemas.openxmlformats.org/officeDocument/2006/relationships/hyperlink" Target="https://pilotlz.ru/books/269/16711/" TargetMode="External"/><Relationship Id="rId70" Type="http://schemas.openxmlformats.org/officeDocument/2006/relationships/hyperlink" Target="http://pilotlz.ru/books/310/5530/" TargetMode="External"/><Relationship Id="rId75" Type="http://schemas.openxmlformats.org/officeDocument/2006/relationships/hyperlink" Target="http://pilotlz.ru/books/269/9211/" TargetMode="External"/><Relationship Id="rId91" Type="http://schemas.openxmlformats.org/officeDocument/2006/relationships/hyperlink" Target="https://pilotlz.ru/books/276/11148/" TargetMode="External"/><Relationship Id="rId96" Type="http://schemas.openxmlformats.org/officeDocument/2006/relationships/hyperlink" Target="http://pilotlz.ru/books/309/10036/" TargetMode="External"/><Relationship Id="rId1" Type="http://schemas.openxmlformats.org/officeDocument/2006/relationships/hyperlink" Target="https://pilotlz.ru/books/276/11193/" TargetMode="External"/><Relationship Id="rId6" Type="http://schemas.openxmlformats.org/officeDocument/2006/relationships/hyperlink" Target="https://pilotlz.ru/books/276/16587/" TargetMode="External"/><Relationship Id="rId23" Type="http://schemas.openxmlformats.org/officeDocument/2006/relationships/hyperlink" Target="http://pilotlz.ru/books/270/5990/" TargetMode="External"/><Relationship Id="rId28" Type="http://schemas.openxmlformats.org/officeDocument/2006/relationships/hyperlink" Target="https://pilotlz.ru/books/271/16790/" TargetMode="External"/><Relationship Id="rId49" Type="http://schemas.openxmlformats.org/officeDocument/2006/relationships/hyperlink" Target="https://pilotlz.ru/books/271/10968/" TargetMode="External"/><Relationship Id="rId114" Type="http://schemas.openxmlformats.org/officeDocument/2006/relationships/hyperlink" Target="http://pilotlz.ru/books/225/7605/" TargetMode="External"/><Relationship Id="rId119" Type="http://schemas.openxmlformats.org/officeDocument/2006/relationships/hyperlink" Target="https://pilotlz.ru/books/273/6001/" TargetMode="External"/><Relationship Id="rId44" Type="http://schemas.openxmlformats.org/officeDocument/2006/relationships/hyperlink" Target="http://pilotlz.ru/books/271/9813/" TargetMode="External"/><Relationship Id="rId60" Type="http://schemas.openxmlformats.org/officeDocument/2006/relationships/hyperlink" Target="https://pilotlz.ru/books/269/5318/" TargetMode="External"/><Relationship Id="rId65" Type="http://schemas.openxmlformats.org/officeDocument/2006/relationships/hyperlink" Target="http://pilotlz.ru/books/269/10824/" TargetMode="External"/><Relationship Id="rId81" Type="http://schemas.openxmlformats.org/officeDocument/2006/relationships/hyperlink" Target="https://pilotlz.ru/books/269/10548/" TargetMode="External"/><Relationship Id="rId86" Type="http://schemas.openxmlformats.org/officeDocument/2006/relationships/hyperlink" Target="https://pilotlz.ru/books/269/10972/" TargetMode="External"/><Relationship Id="rId130" Type="http://schemas.openxmlformats.org/officeDocument/2006/relationships/hyperlink" Target="https://pilotlz.ru/books/271/10432/" TargetMode="External"/><Relationship Id="rId13" Type="http://schemas.openxmlformats.org/officeDocument/2006/relationships/hyperlink" Target="https://pilotlz.ru/books/271/8227/" TargetMode="External"/><Relationship Id="rId18" Type="http://schemas.openxmlformats.org/officeDocument/2006/relationships/hyperlink" Target="https://pilotlz.ru/books/287/11209/" TargetMode="External"/><Relationship Id="rId39" Type="http://schemas.openxmlformats.org/officeDocument/2006/relationships/hyperlink" Target="http://pilotlz.ru/books/271/4998/" TargetMode="External"/><Relationship Id="rId109" Type="http://schemas.openxmlformats.org/officeDocument/2006/relationships/hyperlink" Target="http://pilotlz.ru/books/309/9203/" TargetMode="External"/><Relationship Id="rId34" Type="http://schemas.openxmlformats.org/officeDocument/2006/relationships/hyperlink" Target="http://pilotlz.ru/books/271/9216/" TargetMode="External"/><Relationship Id="rId50" Type="http://schemas.openxmlformats.org/officeDocument/2006/relationships/hyperlink" Target="http://pilotlz.ru/books/271/7444/" TargetMode="External"/><Relationship Id="rId55" Type="http://schemas.openxmlformats.org/officeDocument/2006/relationships/hyperlink" Target="http://pilotlz.ru/books/272/6766/" TargetMode="External"/><Relationship Id="rId76" Type="http://schemas.openxmlformats.org/officeDocument/2006/relationships/hyperlink" Target="http://pilotlz.ru/books/269/5980/" TargetMode="External"/><Relationship Id="rId97" Type="http://schemas.openxmlformats.org/officeDocument/2006/relationships/hyperlink" Target="http://pilotlz.ru/books/309/10905/" TargetMode="External"/><Relationship Id="rId104" Type="http://schemas.openxmlformats.org/officeDocument/2006/relationships/hyperlink" Target="http://pilotlz.ru/books/309/6038/" TargetMode="External"/><Relationship Id="rId120" Type="http://schemas.openxmlformats.org/officeDocument/2006/relationships/hyperlink" Target="https://pilotlz.ru/books/269/5113/" TargetMode="External"/><Relationship Id="rId125" Type="http://schemas.openxmlformats.org/officeDocument/2006/relationships/hyperlink" Target="https://pilotlz.ru/books/269/4674/" TargetMode="External"/><Relationship Id="rId7" Type="http://schemas.openxmlformats.org/officeDocument/2006/relationships/hyperlink" Target="https://pilotlz.ru/books/251/9192/" TargetMode="External"/><Relationship Id="rId71" Type="http://schemas.openxmlformats.org/officeDocument/2006/relationships/hyperlink" Target="http://pilotlz.ru/books/272/9359/" TargetMode="External"/><Relationship Id="rId92" Type="http://schemas.openxmlformats.org/officeDocument/2006/relationships/hyperlink" Target="https://pilotlz.ru/books/276/16696/" TargetMode="External"/><Relationship Id="rId2" Type="http://schemas.openxmlformats.org/officeDocument/2006/relationships/hyperlink" Target="https://pilotlz.ru/books/251/10104/" TargetMode="External"/><Relationship Id="rId29" Type="http://schemas.openxmlformats.org/officeDocument/2006/relationships/hyperlink" Target="https://pilotlz.ru/books/271/4789/" TargetMode="External"/><Relationship Id="rId24" Type="http://schemas.openxmlformats.org/officeDocument/2006/relationships/hyperlink" Target="https://pilotlz.ru/books/270/5100/" TargetMode="External"/><Relationship Id="rId40" Type="http://schemas.openxmlformats.org/officeDocument/2006/relationships/hyperlink" Target="http://pilotlz.ru/books/271/8094/" TargetMode="External"/><Relationship Id="rId45" Type="http://schemas.openxmlformats.org/officeDocument/2006/relationships/hyperlink" Target="https://pilotlz.ru/books/271/10478/" TargetMode="External"/><Relationship Id="rId66" Type="http://schemas.openxmlformats.org/officeDocument/2006/relationships/hyperlink" Target="http://pilotlz.ru/books/269/10825/" TargetMode="External"/><Relationship Id="rId87" Type="http://schemas.openxmlformats.org/officeDocument/2006/relationships/hyperlink" Target="https://pilotlz.ru/books/269/10109/" TargetMode="External"/><Relationship Id="rId110" Type="http://schemas.openxmlformats.org/officeDocument/2006/relationships/hyperlink" Target="http://pilotlz.ru/books/309/10472/" TargetMode="External"/><Relationship Id="rId115" Type="http://schemas.openxmlformats.org/officeDocument/2006/relationships/hyperlink" Target="https://pilotlz.ru/books/276/11128/" TargetMode="External"/><Relationship Id="rId131" Type="http://schemas.openxmlformats.org/officeDocument/2006/relationships/hyperlink" Target="https://pilotlz.ru/books/555/16814/" TargetMode="External"/><Relationship Id="rId61" Type="http://schemas.openxmlformats.org/officeDocument/2006/relationships/hyperlink" Target="https://pilotlz.ru/books/269/4927/" TargetMode="External"/><Relationship Id="rId82" Type="http://schemas.openxmlformats.org/officeDocument/2006/relationships/hyperlink" Target="https://pilotlz.ru/books/269/11067/" TargetMode="External"/><Relationship Id="rId19" Type="http://schemas.openxmlformats.org/officeDocument/2006/relationships/hyperlink" Target="https://pilotlz.ru/books/270/4632/" TargetMode="External"/><Relationship Id="rId14" Type="http://schemas.openxmlformats.org/officeDocument/2006/relationships/hyperlink" Target="https://pilotlz.ru/books/270/16591/" TargetMode="External"/><Relationship Id="rId30" Type="http://schemas.openxmlformats.org/officeDocument/2006/relationships/hyperlink" Target="https://pilotlz.ru/books/276/4171/" TargetMode="External"/><Relationship Id="rId35" Type="http://schemas.openxmlformats.org/officeDocument/2006/relationships/hyperlink" Target="http://pilotlz.ru/books/271/9217/" TargetMode="External"/><Relationship Id="rId56" Type="http://schemas.openxmlformats.org/officeDocument/2006/relationships/hyperlink" Target="http://pilotlz.ru/books/272/9838/" TargetMode="External"/><Relationship Id="rId77" Type="http://schemas.openxmlformats.org/officeDocument/2006/relationships/hyperlink" Target="https://pilotlz.ru/books/269/11175/" TargetMode="External"/><Relationship Id="rId100" Type="http://schemas.openxmlformats.org/officeDocument/2006/relationships/hyperlink" Target="http://pilotlz.ru/books/309/8928/" TargetMode="External"/><Relationship Id="rId105" Type="http://schemas.openxmlformats.org/officeDocument/2006/relationships/hyperlink" Target="https://pilotlz.ru/books/309/8241/" TargetMode="External"/><Relationship Id="rId126" Type="http://schemas.openxmlformats.org/officeDocument/2006/relationships/hyperlink" Target="https://pilotlz.ru/books/555/9508/" TargetMode="External"/><Relationship Id="rId8" Type="http://schemas.openxmlformats.org/officeDocument/2006/relationships/hyperlink" Target="https://pilotlz.ru/books/251/16760/" TargetMode="External"/><Relationship Id="rId51" Type="http://schemas.openxmlformats.org/officeDocument/2006/relationships/hyperlink" Target="http://pilotlz.ru/books/271/8734/" TargetMode="External"/><Relationship Id="rId72" Type="http://schemas.openxmlformats.org/officeDocument/2006/relationships/hyperlink" Target="http://pilotlz.ru/books/272/6000/" TargetMode="External"/><Relationship Id="rId93" Type="http://schemas.openxmlformats.org/officeDocument/2006/relationships/hyperlink" Target="http://pilotlz.ru/books/309/10943/" TargetMode="External"/><Relationship Id="rId98" Type="http://schemas.openxmlformats.org/officeDocument/2006/relationships/hyperlink" Target="http://pilotlz.ru/books/309/10734/" TargetMode="External"/><Relationship Id="rId121" Type="http://schemas.openxmlformats.org/officeDocument/2006/relationships/hyperlink" Target="https://pilotlz.ru/books/632/5288/" TargetMode="External"/><Relationship Id="rId3" Type="http://schemas.openxmlformats.org/officeDocument/2006/relationships/hyperlink" Target="https://pilotlz.ru/books/251/11028/" TargetMode="External"/><Relationship Id="rId25" Type="http://schemas.openxmlformats.org/officeDocument/2006/relationships/hyperlink" Target="https://pilotlz.ru/books/271/10770/" TargetMode="External"/><Relationship Id="rId46" Type="http://schemas.openxmlformats.org/officeDocument/2006/relationships/hyperlink" Target="https://pilotlz.ru/books/271/16697/" TargetMode="External"/><Relationship Id="rId67" Type="http://schemas.openxmlformats.org/officeDocument/2006/relationships/hyperlink" Target="http://pilotlz.ru/books/269/10826/" TargetMode="External"/><Relationship Id="rId116" Type="http://schemas.openxmlformats.org/officeDocument/2006/relationships/hyperlink" Target="http://pilotlz.ru/books/632/10758/" TargetMode="External"/><Relationship Id="rId20" Type="http://schemas.openxmlformats.org/officeDocument/2006/relationships/hyperlink" Target="https://pilotlz.ru/books/270/9818/" TargetMode="External"/><Relationship Id="rId41" Type="http://schemas.openxmlformats.org/officeDocument/2006/relationships/hyperlink" Target="https://pilotlz.ru/books/271/11201/" TargetMode="External"/><Relationship Id="rId62" Type="http://schemas.openxmlformats.org/officeDocument/2006/relationships/hyperlink" Target="https://pilotlz.ru/books/269/4990/" TargetMode="External"/><Relationship Id="rId83" Type="http://schemas.openxmlformats.org/officeDocument/2006/relationships/hyperlink" Target="https://pilotlz.ru/books/269/16789/" TargetMode="External"/><Relationship Id="rId88" Type="http://schemas.openxmlformats.org/officeDocument/2006/relationships/hyperlink" Target="http://pilotlz.ru/books/269/10486/" TargetMode="External"/><Relationship Id="rId111" Type="http://schemas.openxmlformats.org/officeDocument/2006/relationships/hyperlink" Target="http://pilotlz.ru/books/309/10815/" TargetMode="External"/><Relationship Id="rId132" Type="http://schemas.openxmlformats.org/officeDocument/2006/relationships/printerSettings" Target="../printerSettings/printerSettings1.bin"/><Relationship Id="rId15" Type="http://schemas.openxmlformats.org/officeDocument/2006/relationships/hyperlink" Target="https://pilotlz.ru/books/270/11116/" TargetMode="External"/><Relationship Id="rId36" Type="http://schemas.openxmlformats.org/officeDocument/2006/relationships/hyperlink" Target="https://pilotlz.ru/books/271/5013/" TargetMode="External"/><Relationship Id="rId57" Type="http://schemas.openxmlformats.org/officeDocument/2006/relationships/hyperlink" Target="https://pilotlz.ru/books/268/4700/" TargetMode="External"/><Relationship Id="rId106" Type="http://schemas.openxmlformats.org/officeDocument/2006/relationships/hyperlink" Target="http://pilotlz.ru/books/309/10823/" TargetMode="External"/><Relationship Id="rId127" Type="http://schemas.openxmlformats.org/officeDocument/2006/relationships/hyperlink" Target="https://pilotlz.ru/books/271/11036/" TargetMode="External"/><Relationship Id="rId10" Type="http://schemas.openxmlformats.org/officeDocument/2006/relationships/hyperlink" Target="http://pilotlz.ru/books/270/7911/" TargetMode="External"/><Relationship Id="rId31" Type="http://schemas.openxmlformats.org/officeDocument/2006/relationships/hyperlink" Target="https://pilotlz.ru/books/269/11161/" TargetMode="External"/><Relationship Id="rId52" Type="http://schemas.openxmlformats.org/officeDocument/2006/relationships/hyperlink" Target="http://pilotlz.ru/books/272/6583/" TargetMode="External"/><Relationship Id="rId73" Type="http://schemas.openxmlformats.org/officeDocument/2006/relationships/hyperlink" Target="http://pilotlz.ru/books/272/6003/" TargetMode="External"/><Relationship Id="rId78" Type="http://schemas.openxmlformats.org/officeDocument/2006/relationships/hyperlink" Target="https://pilotlz.ru/books/269/10108/" TargetMode="External"/><Relationship Id="rId94" Type="http://schemas.openxmlformats.org/officeDocument/2006/relationships/hyperlink" Target="http://pilotlz.ru/books/309/10771/" TargetMode="External"/><Relationship Id="rId99" Type="http://schemas.openxmlformats.org/officeDocument/2006/relationships/hyperlink" Target="http://pilotlz.ru/books/309/10830/" TargetMode="External"/><Relationship Id="rId101" Type="http://schemas.openxmlformats.org/officeDocument/2006/relationships/hyperlink" Target="https://pilotlz.ru/books/309/10119/" TargetMode="External"/><Relationship Id="rId122" Type="http://schemas.openxmlformats.org/officeDocument/2006/relationships/hyperlink" Target="https://pilotlz.ru/books/276/16822/" TargetMode="External"/><Relationship Id="rId4" Type="http://schemas.openxmlformats.org/officeDocument/2006/relationships/hyperlink" Target="https://pilotlz.ru/books/251/11080/" TargetMode="External"/><Relationship Id="rId9" Type="http://schemas.openxmlformats.org/officeDocument/2006/relationships/hyperlink" Target="https://pilotlz.ru/books/270/5185/" TargetMode="External"/><Relationship Id="rId26" Type="http://schemas.openxmlformats.org/officeDocument/2006/relationships/hyperlink" Target="https://pilotlz.ru/books/271/4787/" TargetMode="External"/><Relationship Id="rId47" Type="http://schemas.openxmlformats.org/officeDocument/2006/relationships/hyperlink" Target="https://pilotlz.ru/books/271/11009/" TargetMode="External"/><Relationship Id="rId68" Type="http://schemas.openxmlformats.org/officeDocument/2006/relationships/hyperlink" Target="https://pilotlz.ru/books/269/11021/" TargetMode="External"/><Relationship Id="rId89" Type="http://schemas.openxmlformats.org/officeDocument/2006/relationships/hyperlink" Target="http://pilotlz.ru/books/269/9819/" TargetMode="External"/><Relationship Id="rId112" Type="http://schemas.openxmlformats.org/officeDocument/2006/relationships/hyperlink" Target="http://pilotlz.ru/books/270/10969/" TargetMode="External"/><Relationship Id="rId133"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X148"/>
  <sheetViews>
    <sheetView tabSelected="1" zoomScaleNormal="100" workbookViewId="0">
      <pane ySplit="10" topLeftCell="A50" activePane="bottomLeft" state="frozen"/>
      <selection pane="bottomLeft" activeCell="F18" sqref="F18"/>
    </sheetView>
  </sheetViews>
  <sheetFormatPr defaultColWidth="10.5" defaultRowHeight="11.45" customHeight="1" outlineLevelRow="1" outlineLevelCol="1" x14ac:dyDescent="0.2"/>
  <cols>
    <col min="1" max="1" width="9.5" style="1" customWidth="1"/>
    <col min="2" max="2" width="12.1640625" style="1" customWidth="1"/>
    <col min="3" max="3" width="6" style="1" customWidth="1"/>
    <col min="4" max="4" width="8" style="1" customWidth="1"/>
    <col min="5" max="5" width="6" style="1" customWidth="1"/>
    <col min="6" max="6" width="31.1640625" style="1" customWidth="1"/>
    <col min="7" max="7" width="14.33203125" style="1" customWidth="1"/>
    <col min="8" max="8" width="11.6640625" style="1" customWidth="1"/>
    <col min="9" max="9" width="6.6640625" style="1" customWidth="1"/>
    <col min="10" max="10" width="6.83203125" style="1" customWidth="1"/>
    <col min="11" max="11" width="6.5" style="1" customWidth="1"/>
    <col min="12" max="12" width="7" style="1" customWidth="1"/>
    <col min="13" max="14" width="8.83203125" style="1" customWidth="1"/>
    <col min="15" max="15" width="8.5" style="35" customWidth="1"/>
    <col min="16" max="16" width="10.1640625" style="1" customWidth="1" outlineLevel="1"/>
    <col min="17" max="17" width="5.6640625" style="1" customWidth="1" outlineLevel="1"/>
    <col min="18" max="18" width="10.5" style="1" customWidth="1" outlineLevel="1"/>
    <col min="19" max="19" width="7.6640625" style="1" customWidth="1" outlineLevel="1"/>
    <col min="20" max="20" width="7.33203125" style="1" customWidth="1" outlineLevel="1"/>
    <col min="21" max="21" width="5.83203125" style="1" customWidth="1" outlineLevel="1"/>
    <col min="22" max="22" width="8.83203125" style="1" customWidth="1"/>
    <col min="23" max="23" width="47.5" style="1" customWidth="1" collapsed="1"/>
    <col min="24" max="24" width="49.1640625" style="1" hidden="1" customWidth="1" outlineLevel="1"/>
  </cols>
  <sheetData>
    <row r="1" spans="1:24" s="2" customFormat="1" ht="20.45" customHeight="1" x14ac:dyDescent="0.2">
      <c r="A1" s="98" t="s">
        <v>809</v>
      </c>
      <c r="B1" s="98"/>
      <c r="C1" s="98"/>
      <c r="D1" s="98"/>
      <c r="E1" s="98"/>
      <c r="F1" s="92" t="s">
        <v>365</v>
      </c>
      <c r="G1" s="93"/>
      <c r="H1" s="94"/>
      <c r="I1" s="85" t="s">
        <v>0</v>
      </c>
      <c r="J1" s="85"/>
      <c r="K1" s="85"/>
      <c r="L1" s="85"/>
      <c r="M1" s="85"/>
      <c r="N1" s="85"/>
      <c r="O1" s="86"/>
      <c r="P1" s="85"/>
    </row>
    <row r="2" spans="1:24" s="2" customFormat="1" ht="17.100000000000001" customHeight="1" thickBot="1" x14ac:dyDescent="0.25">
      <c r="A2" s="36" t="s">
        <v>656</v>
      </c>
      <c r="B2" s="30"/>
      <c r="C2" s="30"/>
      <c r="D2" s="30"/>
      <c r="E2" s="31"/>
      <c r="F2" s="95" t="s">
        <v>364</v>
      </c>
      <c r="G2" s="96"/>
      <c r="H2" s="97"/>
      <c r="I2" s="87"/>
      <c r="J2" s="88"/>
      <c r="K2" s="88"/>
      <c r="L2" s="88"/>
      <c r="M2" s="89"/>
      <c r="N2" s="89"/>
      <c r="O2" s="90"/>
      <c r="P2" s="91"/>
    </row>
    <row r="3" spans="1:24" s="2" customFormat="1" ht="8.1" hidden="1" customHeight="1" x14ac:dyDescent="0.2">
      <c r="B3" s="4"/>
      <c r="C3" s="5"/>
      <c r="D3" s="6"/>
      <c r="E3" s="3"/>
      <c r="P3" s="7"/>
    </row>
    <row r="4" spans="1:24" s="2" customFormat="1" ht="9" hidden="1" customHeight="1" x14ac:dyDescent="0.2">
      <c r="B4" s="4"/>
      <c r="C4" s="5"/>
      <c r="D4" s="6"/>
      <c r="E4" s="3"/>
      <c r="P4" s="7"/>
    </row>
    <row r="5" spans="1:24" s="2" customFormat="1" ht="14.1" customHeight="1" thickBot="1" x14ac:dyDescent="0.25">
      <c r="B5" s="10"/>
      <c r="C5" s="8"/>
      <c r="D5" s="38"/>
      <c r="E5" s="108" t="s">
        <v>1</v>
      </c>
      <c r="F5" s="109"/>
      <c r="G5" s="110"/>
      <c r="H5" s="39" t="s">
        <v>2</v>
      </c>
      <c r="I5" s="111">
        <v>45573</v>
      </c>
      <c r="J5" s="112"/>
      <c r="K5" s="25"/>
      <c r="L5" s="26"/>
      <c r="M5" s="26"/>
      <c r="N5" s="26"/>
      <c r="O5" s="32"/>
      <c r="P5" s="27"/>
    </row>
    <row r="6" spans="1:24" s="2" customFormat="1" ht="12.95" customHeight="1" collapsed="1" x14ac:dyDescent="0.2">
      <c r="B6" s="10"/>
      <c r="C6" s="8"/>
      <c r="D6" s="9"/>
      <c r="E6" s="11" t="s">
        <v>3</v>
      </c>
      <c r="F6" s="40"/>
      <c r="G6" s="41"/>
      <c r="H6" s="42">
        <f>SUM(V11:V309)</f>
        <v>0</v>
      </c>
      <c r="I6" s="106" t="s">
        <v>664</v>
      </c>
      <c r="J6" s="106"/>
      <c r="K6" s="106"/>
      <c r="L6" s="106"/>
      <c r="M6" s="106"/>
      <c r="N6" s="106"/>
      <c r="O6" s="106"/>
      <c r="P6" s="107"/>
    </row>
    <row r="7" spans="1:24" s="2" customFormat="1" ht="12.95" hidden="1" customHeight="1" outlineLevel="1" x14ac:dyDescent="0.2">
      <c r="B7" s="10"/>
      <c r="C7" s="8"/>
      <c r="D7" s="9"/>
      <c r="E7" s="13" t="s">
        <v>808</v>
      </c>
      <c r="F7" s="43"/>
      <c r="G7" s="12"/>
      <c r="H7" s="44">
        <f>SUM(C126:C148)</f>
        <v>0</v>
      </c>
      <c r="I7" s="99"/>
      <c r="J7" s="100"/>
      <c r="K7" s="100"/>
      <c r="L7" s="100"/>
      <c r="M7" s="100"/>
      <c r="N7" s="100"/>
      <c r="O7" s="100"/>
      <c r="P7" s="101"/>
    </row>
    <row r="8" spans="1:24" s="2" customFormat="1" ht="12.95" customHeight="1" thickBot="1" x14ac:dyDescent="0.25">
      <c r="A8" s="48"/>
      <c r="B8" s="10"/>
      <c r="C8" s="8"/>
      <c r="D8" s="9"/>
      <c r="E8" s="13" t="s">
        <v>4</v>
      </c>
      <c r="F8" s="45"/>
      <c r="G8" s="46"/>
      <c r="H8" s="47">
        <f>SUMPRODUCT($C$12:$C$275,$L$12:$L$275)/1000</f>
        <v>0</v>
      </c>
      <c r="I8" s="102"/>
      <c r="J8" s="103"/>
      <c r="K8" s="103"/>
      <c r="L8" s="103"/>
      <c r="M8" s="102"/>
      <c r="N8" s="102"/>
      <c r="O8" s="104"/>
      <c r="P8" s="105"/>
    </row>
    <row r="9" spans="1:24" s="2" customFormat="1" ht="3.2" customHeight="1" thickBot="1" x14ac:dyDescent="0.25">
      <c r="B9" s="14"/>
      <c r="C9" s="15"/>
      <c r="D9" s="16"/>
      <c r="E9" s="3"/>
      <c r="O9" s="34"/>
    </row>
    <row r="10" spans="1:24" s="17" customFormat="1" ht="41.45" customHeight="1" thickBot="1" x14ac:dyDescent="0.25">
      <c r="A10" s="22" t="s">
        <v>18</v>
      </c>
      <c r="B10" s="21" t="s">
        <v>12</v>
      </c>
      <c r="C10" s="19" t="s">
        <v>5</v>
      </c>
      <c r="D10" s="21" t="s">
        <v>6</v>
      </c>
      <c r="E10" s="21" t="s">
        <v>7</v>
      </c>
      <c r="F10" s="21" t="s">
        <v>8</v>
      </c>
      <c r="G10" s="21" t="s">
        <v>9</v>
      </c>
      <c r="H10" s="21" t="s">
        <v>11</v>
      </c>
      <c r="I10" s="21" t="s">
        <v>460</v>
      </c>
      <c r="J10" s="21" t="s">
        <v>13</v>
      </c>
      <c r="K10" s="21" t="s">
        <v>14</v>
      </c>
      <c r="L10" s="21" t="s">
        <v>289</v>
      </c>
      <c r="M10" s="21" t="s">
        <v>438</v>
      </c>
      <c r="N10" s="21" t="s">
        <v>872</v>
      </c>
      <c r="O10" s="21" t="s">
        <v>10</v>
      </c>
      <c r="P10" s="21" t="s">
        <v>15</v>
      </c>
      <c r="Q10" s="21" t="s">
        <v>16</v>
      </c>
      <c r="R10" s="21" t="s">
        <v>17</v>
      </c>
      <c r="S10" s="21" t="s">
        <v>433</v>
      </c>
      <c r="T10" s="21" t="s">
        <v>19</v>
      </c>
      <c r="U10" s="21" t="s">
        <v>20</v>
      </c>
      <c r="V10" s="21" t="s">
        <v>807</v>
      </c>
      <c r="W10" s="21" t="s">
        <v>21</v>
      </c>
      <c r="X10" s="21" t="s">
        <v>432</v>
      </c>
    </row>
    <row r="11" spans="1:24" s="18" customFormat="1" ht="19.149999999999999" customHeight="1" x14ac:dyDescent="0.2">
      <c r="A11" s="29"/>
      <c r="B11" s="29"/>
      <c r="C11" s="19"/>
      <c r="D11" s="29"/>
      <c r="E11" s="29"/>
      <c r="F11" s="29" t="s">
        <v>443</v>
      </c>
      <c r="G11" s="29"/>
      <c r="H11" s="29"/>
      <c r="I11" s="29"/>
      <c r="J11" s="29"/>
      <c r="K11" s="29"/>
      <c r="L11" s="29"/>
      <c r="M11" s="33"/>
      <c r="N11" s="33"/>
      <c r="O11" s="29"/>
      <c r="P11" s="29"/>
      <c r="Q11" s="29"/>
      <c r="R11" s="29"/>
      <c r="S11" s="29"/>
      <c r="T11" s="29"/>
      <c r="U11" s="29"/>
      <c r="V11" s="29"/>
      <c r="W11" s="29"/>
      <c r="X11" s="29"/>
    </row>
    <row r="12" spans="1:24" s="18" customFormat="1" ht="50.25" customHeight="1" x14ac:dyDescent="0.2">
      <c r="A12" s="23" t="s">
        <v>347</v>
      </c>
      <c r="B12" s="20" t="s">
        <v>271</v>
      </c>
      <c r="C12" s="19"/>
      <c r="D12" s="50">
        <v>1300</v>
      </c>
      <c r="E12" s="37"/>
      <c r="F12" s="24" t="s">
        <v>93</v>
      </c>
      <c r="G12" s="51" t="s">
        <v>185</v>
      </c>
      <c r="H12" s="28" t="s">
        <v>594</v>
      </c>
      <c r="I12" s="52">
        <v>10</v>
      </c>
      <c r="J12" s="52">
        <v>2022</v>
      </c>
      <c r="K12" s="52">
        <v>256</v>
      </c>
      <c r="L12" s="52">
        <v>460</v>
      </c>
      <c r="M12" s="53" t="s">
        <v>843</v>
      </c>
      <c r="N12" s="53" t="s">
        <v>653</v>
      </c>
      <c r="O12" s="53"/>
      <c r="P12" s="53" t="s">
        <v>367</v>
      </c>
      <c r="Q12" s="53" t="s">
        <v>459</v>
      </c>
      <c r="R12" s="53" t="s">
        <v>374</v>
      </c>
      <c r="S12" s="53" t="s">
        <v>435</v>
      </c>
      <c r="T12" s="54">
        <v>0.1</v>
      </c>
      <c r="U12" s="53" t="s">
        <v>22</v>
      </c>
      <c r="V12" s="55">
        <f t="shared" ref="V12:V38" si="0">C12*D12</f>
        <v>0</v>
      </c>
      <c r="W12" s="56" t="s">
        <v>423</v>
      </c>
      <c r="X12" s="56"/>
    </row>
    <row r="13" spans="1:24" s="18" customFormat="1" ht="37.35" customHeight="1" x14ac:dyDescent="0.2">
      <c r="A13" s="23" t="s">
        <v>323</v>
      </c>
      <c r="B13" s="20" t="s">
        <v>243</v>
      </c>
      <c r="C13" s="19"/>
      <c r="D13" s="50">
        <v>671</v>
      </c>
      <c r="E13" s="37"/>
      <c r="F13" s="24" t="s">
        <v>778</v>
      </c>
      <c r="G13" s="51" t="s">
        <v>160</v>
      </c>
      <c r="H13" s="28" t="s">
        <v>556</v>
      </c>
      <c r="I13" s="52">
        <v>12</v>
      </c>
      <c r="J13" s="52">
        <v>2023</v>
      </c>
      <c r="K13" s="52">
        <v>232</v>
      </c>
      <c r="L13" s="52">
        <v>330</v>
      </c>
      <c r="M13" s="53" t="s">
        <v>847</v>
      </c>
      <c r="N13" s="53" t="s">
        <v>649</v>
      </c>
      <c r="O13" s="53"/>
      <c r="P13" s="53" t="s">
        <v>370</v>
      </c>
      <c r="Q13" s="53" t="s">
        <v>458</v>
      </c>
      <c r="R13" s="53" t="s">
        <v>374</v>
      </c>
      <c r="S13" s="53" t="s">
        <v>435</v>
      </c>
      <c r="T13" s="54">
        <v>0.1</v>
      </c>
      <c r="U13" s="53" t="s">
        <v>22</v>
      </c>
      <c r="V13" s="55">
        <f t="shared" si="0"/>
        <v>0</v>
      </c>
      <c r="W13" s="56" t="s">
        <v>411</v>
      </c>
      <c r="X13" s="56"/>
    </row>
    <row r="14" spans="1:24" s="18" customFormat="1" ht="37.35" customHeight="1" x14ac:dyDescent="0.2">
      <c r="A14" s="23" t="s">
        <v>352</v>
      </c>
      <c r="B14" s="20" t="s">
        <v>276</v>
      </c>
      <c r="C14" s="19"/>
      <c r="D14" s="50">
        <v>1463</v>
      </c>
      <c r="E14" s="37" t="s">
        <v>657</v>
      </c>
      <c r="F14" s="24" t="s">
        <v>98</v>
      </c>
      <c r="G14" s="51" t="s">
        <v>190</v>
      </c>
      <c r="H14" s="28" t="s">
        <v>599</v>
      </c>
      <c r="I14" s="52">
        <v>10</v>
      </c>
      <c r="J14" s="52">
        <v>2023</v>
      </c>
      <c r="K14" s="52">
        <v>288</v>
      </c>
      <c r="L14" s="52">
        <v>458</v>
      </c>
      <c r="M14" s="53" t="s">
        <v>655</v>
      </c>
      <c r="N14" s="53" t="s">
        <v>861</v>
      </c>
      <c r="O14" s="53"/>
      <c r="P14" s="53" t="s">
        <v>367</v>
      </c>
      <c r="Q14" s="53" t="s">
        <v>459</v>
      </c>
      <c r="R14" s="53" t="s">
        <v>374</v>
      </c>
      <c r="S14" s="53" t="s">
        <v>435</v>
      </c>
      <c r="T14" s="54">
        <v>0.1</v>
      </c>
      <c r="U14" s="53" t="s">
        <v>22</v>
      </c>
      <c r="V14" s="55">
        <f t="shared" si="0"/>
        <v>0</v>
      </c>
      <c r="W14" s="56" t="s">
        <v>426</v>
      </c>
      <c r="X14" s="56"/>
    </row>
    <row r="15" spans="1:24" s="18" customFormat="1" ht="37.35" customHeight="1" x14ac:dyDescent="0.2">
      <c r="A15" s="23" t="s">
        <v>326</v>
      </c>
      <c r="B15" s="20" t="s">
        <v>246</v>
      </c>
      <c r="C15" s="19"/>
      <c r="D15" s="50">
        <v>2497</v>
      </c>
      <c r="E15" s="37" t="s">
        <v>657</v>
      </c>
      <c r="F15" s="24" t="s">
        <v>486</v>
      </c>
      <c r="G15" s="51" t="s">
        <v>163</v>
      </c>
      <c r="H15" s="28" t="s">
        <v>559</v>
      </c>
      <c r="I15" s="52">
        <v>2</v>
      </c>
      <c r="J15" s="52">
        <v>2023</v>
      </c>
      <c r="K15" s="52">
        <v>1127</v>
      </c>
      <c r="L15" s="52">
        <v>1818</v>
      </c>
      <c r="M15" s="53" t="s">
        <v>847</v>
      </c>
      <c r="N15" s="53" t="s">
        <v>652</v>
      </c>
      <c r="O15" s="53" t="s">
        <v>450</v>
      </c>
      <c r="P15" s="53" t="s">
        <v>367</v>
      </c>
      <c r="Q15" s="53" t="s">
        <v>459</v>
      </c>
      <c r="R15" s="53" t="s">
        <v>374</v>
      </c>
      <c r="S15" s="53" t="s">
        <v>435</v>
      </c>
      <c r="T15" s="54">
        <v>0.1</v>
      </c>
      <c r="U15" s="53" t="s">
        <v>22</v>
      </c>
      <c r="V15" s="55">
        <f t="shared" si="0"/>
        <v>0</v>
      </c>
      <c r="W15" s="56" t="s">
        <v>729</v>
      </c>
      <c r="X15" s="56"/>
    </row>
    <row r="16" spans="1:24" s="18" customFormat="1" ht="37.35" customHeight="1" x14ac:dyDescent="0.2">
      <c r="A16" s="23" t="s">
        <v>754</v>
      </c>
      <c r="B16" s="20" t="s">
        <v>753</v>
      </c>
      <c r="C16" s="19"/>
      <c r="D16" s="50">
        <v>528</v>
      </c>
      <c r="E16" s="37"/>
      <c r="F16" s="24" t="s">
        <v>755</v>
      </c>
      <c r="G16" s="51" t="s">
        <v>199</v>
      </c>
      <c r="H16" s="28" t="s">
        <v>610</v>
      </c>
      <c r="I16" s="52">
        <v>14</v>
      </c>
      <c r="J16" s="52">
        <v>2024</v>
      </c>
      <c r="K16" s="52">
        <v>216</v>
      </c>
      <c r="L16" s="52">
        <v>300</v>
      </c>
      <c r="M16" s="53" t="s">
        <v>655</v>
      </c>
      <c r="N16" s="53" t="s">
        <v>852</v>
      </c>
      <c r="O16" s="53" t="s">
        <v>451</v>
      </c>
      <c r="P16" s="53" t="s">
        <v>367</v>
      </c>
      <c r="Q16" s="53" t="s">
        <v>459</v>
      </c>
      <c r="R16" s="53" t="s">
        <v>374</v>
      </c>
      <c r="S16" s="53" t="s">
        <v>435</v>
      </c>
      <c r="T16" s="54">
        <v>0.1</v>
      </c>
      <c r="U16" s="53" t="s">
        <v>22</v>
      </c>
      <c r="V16" s="55">
        <f t="shared" si="0"/>
        <v>0</v>
      </c>
      <c r="W16" s="56" t="s">
        <v>675</v>
      </c>
      <c r="X16" s="56"/>
    </row>
    <row r="17" spans="1:24" s="18" customFormat="1" ht="37.35" customHeight="1" x14ac:dyDescent="0.2">
      <c r="A17" s="23" t="s">
        <v>313</v>
      </c>
      <c r="B17" s="20" t="s">
        <v>231</v>
      </c>
      <c r="C17" s="19"/>
      <c r="D17" s="50">
        <v>1815</v>
      </c>
      <c r="E17" s="37"/>
      <c r="F17" s="24" t="s">
        <v>55</v>
      </c>
      <c r="G17" s="51" t="s">
        <v>145</v>
      </c>
      <c r="H17" s="28" t="s">
        <v>540</v>
      </c>
      <c r="I17" s="52">
        <v>3</v>
      </c>
      <c r="J17" s="58">
        <v>2019</v>
      </c>
      <c r="K17" s="52">
        <v>600</v>
      </c>
      <c r="L17" s="52">
        <v>1954</v>
      </c>
      <c r="M17" s="53" t="s">
        <v>847</v>
      </c>
      <c r="N17" s="53" t="s">
        <v>649</v>
      </c>
      <c r="O17" s="53" t="s">
        <v>450</v>
      </c>
      <c r="P17" s="53" t="s">
        <v>370</v>
      </c>
      <c r="Q17" s="53" t="s">
        <v>458</v>
      </c>
      <c r="R17" s="53" t="s">
        <v>374</v>
      </c>
      <c r="S17" s="53" t="s">
        <v>435</v>
      </c>
      <c r="T17" s="54">
        <v>0.1</v>
      </c>
      <c r="U17" s="53" t="s">
        <v>22</v>
      </c>
      <c r="V17" s="55">
        <f t="shared" si="0"/>
        <v>0</v>
      </c>
      <c r="W17" s="56" t="s">
        <v>670</v>
      </c>
      <c r="X17" s="56"/>
    </row>
    <row r="18" spans="1:24" s="18" customFormat="1" ht="37.35" customHeight="1" x14ac:dyDescent="0.2">
      <c r="A18" s="23" t="s">
        <v>475</v>
      </c>
      <c r="B18" s="20" t="s">
        <v>637</v>
      </c>
      <c r="C18" s="19"/>
      <c r="D18" s="50">
        <v>924</v>
      </c>
      <c r="E18" s="37"/>
      <c r="F18" s="24" t="s">
        <v>492</v>
      </c>
      <c r="G18" s="51" t="s">
        <v>504</v>
      </c>
      <c r="H18" s="28" t="s">
        <v>604</v>
      </c>
      <c r="I18" s="52">
        <v>8</v>
      </c>
      <c r="J18" s="52">
        <v>2022</v>
      </c>
      <c r="K18" s="52">
        <v>304</v>
      </c>
      <c r="L18" s="52">
        <v>370</v>
      </c>
      <c r="M18" s="53" t="s">
        <v>655</v>
      </c>
      <c r="N18" s="53"/>
      <c r="O18" s="53"/>
      <c r="P18" s="53" t="s">
        <v>367</v>
      </c>
      <c r="Q18" s="53" t="s">
        <v>459</v>
      </c>
      <c r="R18" s="53" t="s">
        <v>374</v>
      </c>
      <c r="S18" s="53" t="s">
        <v>435</v>
      </c>
      <c r="T18" s="54">
        <v>0.1</v>
      </c>
      <c r="U18" s="53" t="s">
        <v>22</v>
      </c>
      <c r="V18" s="55">
        <f t="shared" si="0"/>
        <v>0</v>
      </c>
      <c r="W18" s="56" t="s">
        <v>676</v>
      </c>
      <c r="X18" s="56"/>
    </row>
    <row r="19" spans="1:24" s="18" customFormat="1" ht="61.9" customHeight="1" x14ac:dyDescent="0.2">
      <c r="A19" s="73" t="s">
        <v>884</v>
      </c>
      <c r="B19" s="74" t="s">
        <v>835</v>
      </c>
      <c r="C19" s="19"/>
      <c r="D19" s="75">
        <v>3025</v>
      </c>
      <c r="E19" s="76" t="s">
        <v>922</v>
      </c>
      <c r="F19" s="77" t="s">
        <v>832</v>
      </c>
      <c r="G19" s="78" t="s">
        <v>833</v>
      </c>
      <c r="H19" s="79" t="s">
        <v>867</v>
      </c>
      <c r="I19" s="80"/>
      <c r="J19" s="80">
        <v>2022</v>
      </c>
      <c r="K19" s="80">
        <v>1111</v>
      </c>
      <c r="L19" s="80">
        <v>1662</v>
      </c>
      <c r="M19" s="81" t="s">
        <v>847</v>
      </c>
      <c r="N19" s="81" t="s">
        <v>868</v>
      </c>
      <c r="O19" s="81" t="s">
        <v>450</v>
      </c>
      <c r="P19" s="81" t="s">
        <v>367</v>
      </c>
      <c r="Q19" s="81" t="s">
        <v>459</v>
      </c>
      <c r="R19" s="81" t="s">
        <v>374</v>
      </c>
      <c r="S19" s="81" t="s">
        <v>435</v>
      </c>
      <c r="T19" s="82">
        <v>0.1</v>
      </c>
      <c r="U19" s="81" t="s">
        <v>24</v>
      </c>
      <c r="V19" s="83">
        <f t="shared" si="0"/>
        <v>0</v>
      </c>
      <c r="W19" s="84" t="s">
        <v>834</v>
      </c>
      <c r="X19" s="56"/>
    </row>
    <row r="20" spans="1:24" s="18" customFormat="1" ht="37.35" customHeight="1" x14ac:dyDescent="0.2">
      <c r="A20" s="73" t="s">
        <v>885</v>
      </c>
      <c r="B20" s="74" t="s">
        <v>795</v>
      </c>
      <c r="C20" s="19"/>
      <c r="D20" s="75">
        <v>5500</v>
      </c>
      <c r="E20" s="76" t="s">
        <v>922</v>
      </c>
      <c r="F20" s="77" t="s">
        <v>56</v>
      </c>
      <c r="G20" s="78" t="s">
        <v>146</v>
      </c>
      <c r="H20" s="79" t="s">
        <v>869</v>
      </c>
      <c r="I20" s="80">
        <v>3</v>
      </c>
      <c r="J20" s="80">
        <v>2024</v>
      </c>
      <c r="K20" s="80">
        <v>830</v>
      </c>
      <c r="L20" s="80">
        <v>2870</v>
      </c>
      <c r="M20" s="81" t="s">
        <v>847</v>
      </c>
      <c r="N20" s="81" t="s">
        <v>870</v>
      </c>
      <c r="O20" s="81" t="s">
        <v>450</v>
      </c>
      <c r="P20" s="81" t="s">
        <v>367</v>
      </c>
      <c r="Q20" s="81" t="s">
        <v>458</v>
      </c>
      <c r="R20" s="81" t="s">
        <v>374</v>
      </c>
      <c r="S20" s="81" t="s">
        <v>435</v>
      </c>
      <c r="T20" s="82">
        <v>0.1</v>
      </c>
      <c r="U20" s="81" t="s">
        <v>22</v>
      </c>
      <c r="V20" s="83">
        <f t="shared" si="0"/>
        <v>0</v>
      </c>
      <c r="W20" s="84" t="s">
        <v>405</v>
      </c>
    </row>
    <row r="21" spans="1:24" s="18" customFormat="1" ht="37.35" customHeight="1" x14ac:dyDescent="0.2">
      <c r="A21" s="23" t="s">
        <v>886</v>
      </c>
      <c r="B21" s="20" t="s">
        <v>810</v>
      </c>
      <c r="C21" s="19"/>
      <c r="D21" s="50">
        <v>781</v>
      </c>
      <c r="E21" s="57" t="s">
        <v>768</v>
      </c>
      <c r="F21" s="24" t="s">
        <v>749</v>
      </c>
      <c r="G21" s="51" t="s">
        <v>750</v>
      </c>
      <c r="H21" s="28" t="s">
        <v>751</v>
      </c>
      <c r="I21" s="52"/>
      <c r="J21" s="52">
        <v>2024</v>
      </c>
      <c r="K21" s="52">
        <v>232</v>
      </c>
      <c r="L21" s="52">
        <v>294</v>
      </c>
      <c r="M21" s="53" t="s">
        <v>847</v>
      </c>
      <c r="N21" s="53" t="s">
        <v>855</v>
      </c>
      <c r="O21" s="53" t="s">
        <v>451</v>
      </c>
      <c r="P21" s="53" t="s">
        <v>26</v>
      </c>
      <c r="Q21" s="53" t="s">
        <v>459</v>
      </c>
      <c r="R21" s="53" t="s">
        <v>374</v>
      </c>
      <c r="S21" s="53" t="s">
        <v>435</v>
      </c>
      <c r="T21" s="54">
        <v>0.1</v>
      </c>
      <c r="U21" s="53" t="s">
        <v>22</v>
      </c>
      <c r="V21" s="55">
        <f t="shared" si="0"/>
        <v>0</v>
      </c>
      <c r="W21" s="56" t="s">
        <v>752</v>
      </c>
      <c r="X21" s="56"/>
    </row>
    <row r="22" spans="1:24" s="18" customFormat="1" ht="37.35" customHeight="1" x14ac:dyDescent="0.2">
      <c r="A22" s="23" t="s">
        <v>354</v>
      </c>
      <c r="B22" s="20" t="s">
        <v>280</v>
      </c>
      <c r="C22" s="19"/>
      <c r="D22" s="50">
        <v>462</v>
      </c>
      <c r="E22" s="37"/>
      <c r="F22" s="24" t="s">
        <v>104</v>
      </c>
      <c r="G22" s="51" t="s">
        <v>197</v>
      </c>
      <c r="H22" s="28" t="s">
        <v>608</v>
      </c>
      <c r="I22" s="52">
        <v>8</v>
      </c>
      <c r="J22" s="52">
        <v>2016</v>
      </c>
      <c r="K22" s="52">
        <v>280</v>
      </c>
      <c r="L22" s="52">
        <v>590</v>
      </c>
      <c r="M22" s="53" t="s">
        <v>655</v>
      </c>
      <c r="N22" s="53" t="s">
        <v>848</v>
      </c>
      <c r="O22" s="53"/>
      <c r="P22" s="53" t="s">
        <v>367</v>
      </c>
      <c r="Q22" s="53" t="s">
        <v>459</v>
      </c>
      <c r="R22" s="53" t="s">
        <v>374</v>
      </c>
      <c r="S22" s="53" t="s">
        <v>435</v>
      </c>
      <c r="T22" s="54">
        <v>0.1</v>
      </c>
      <c r="U22" s="53" t="s">
        <v>22</v>
      </c>
      <c r="V22" s="55">
        <f t="shared" si="0"/>
        <v>0</v>
      </c>
      <c r="W22" s="56" t="s">
        <v>715</v>
      </c>
      <c r="X22" s="56"/>
    </row>
    <row r="23" spans="1:24" s="18" customFormat="1" ht="37.35" customHeight="1" x14ac:dyDescent="0.2">
      <c r="A23" s="23" t="s">
        <v>473</v>
      </c>
      <c r="B23" s="20" t="s">
        <v>634</v>
      </c>
      <c r="C23" s="19"/>
      <c r="D23" s="50">
        <v>484</v>
      </c>
      <c r="E23" s="37"/>
      <c r="F23" s="24" t="s">
        <v>490</v>
      </c>
      <c r="G23" s="51" t="s">
        <v>502</v>
      </c>
      <c r="H23" s="28" t="s">
        <v>592</v>
      </c>
      <c r="I23" s="52">
        <v>6</v>
      </c>
      <c r="J23" s="52">
        <v>2021</v>
      </c>
      <c r="K23" s="52">
        <v>792</v>
      </c>
      <c r="L23" s="52">
        <v>1152</v>
      </c>
      <c r="M23" s="53" t="s">
        <v>654</v>
      </c>
      <c r="N23" s="53" t="s">
        <v>849</v>
      </c>
      <c r="O23" s="53" t="s">
        <v>454</v>
      </c>
      <c r="P23" s="53" t="s">
        <v>372</v>
      </c>
      <c r="Q23" s="53" t="s">
        <v>459</v>
      </c>
      <c r="R23" s="53" t="s">
        <v>374</v>
      </c>
      <c r="S23" s="53" t="s">
        <v>435</v>
      </c>
      <c r="T23" s="54">
        <v>0.1</v>
      </c>
      <c r="U23" s="53" t="s">
        <v>22</v>
      </c>
      <c r="V23" s="55">
        <f t="shared" si="0"/>
        <v>0</v>
      </c>
      <c r="W23" s="56" t="s">
        <v>685</v>
      </c>
      <c r="X23" s="56"/>
    </row>
    <row r="24" spans="1:24" s="18" customFormat="1" ht="37.35" customHeight="1" x14ac:dyDescent="0.2">
      <c r="A24" s="23" t="s">
        <v>891</v>
      </c>
      <c r="B24" s="20" t="s">
        <v>892</v>
      </c>
      <c r="C24" s="19"/>
      <c r="D24" s="50">
        <v>484</v>
      </c>
      <c r="E24" s="37"/>
      <c r="F24" s="24" t="s">
        <v>893</v>
      </c>
      <c r="G24" s="51" t="s">
        <v>894</v>
      </c>
      <c r="H24" s="60" t="s">
        <v>895</v>
      </c>
      <c r="I24" s="59">
        <v>12</v>
      </c>
      <c r="J24" s="52">
        <v>2022</v>
      </c>
      <c r="K24" s="59">
        <v>174</v>
      </c>
      <c r="L24" s="59">
        <v>364</v>
      </c>
      <c r="M24" s="53" t="s">
        <v>847</v>
      </c>
      <c r="N24" s="53" t="s">
        <v>652</v>
      </c>
      <c r="O24" s="53" t="s">
        <v>456</v>
      </c>
      <c r="P24" s="53" t="s">
        <v>367</v>
      </c>
      <c r="Q24" s="53" t="s">
        <v>459</v>
      </c>
      <c r="R24" s="53" t="s">
        <v>374</v>
      </c>
      <c r="S24" s="53" t="s">
        <v>435</v>
      </c>
      <c r="T24" s="54">
        <v>0.1</v>
      </c>
      <c r="U24" s="53" t="s">
        <v>22</v>
      </c>
      <c r="V24" s="55">
        <f t="shared" ref="V24" si="1">C24*D24</f>
        <v>0</v>
      </c>
      <c r="W24" s="56" t="s">
        <v>896</v>
      </c>
      <c r="X24" s="56"/>
    </row>
    <row r="25" spans="1:24" s="18" customFormat="1" ht="37.35" customHeight="1" x14ac:dyDescent="0.2">
      <c r="A25" s="23" t="s">
        <v>316</v>
      </c>
      <c r="B25" s="20" t="s">
        <v>234</v>
      </c>
      <c r="C25" s="19"/>
      <c r="D25" s="50">
        <v>5500</v>
      </c>
      <c r="E25" s="37"/>
      <c r="F25" s="24" t="s">
        <v>485</v>
      </c>
      <c r="G25" s="51" t="s">
        <v>149</v>
      </c>
      <c r="H25" s="28" t="s">
        <v>543</v>
      </c>
      <c r="I25" s="52">
        <v>2</v>
      </c>
      <c r="J25" s="52">
        <v>2022</v>
      </c>
      <c r="K25" s="52">
        <v>920</v>
      </c>
      <c r="L25" s="52">
        <v>2904</v>
      </c>
      <c r="M25" s="53" t="s">
        <v>847</v>
      </c>
      <c r="N25" s="53" t="s">
        <v>649</v>
      </c>
      <c r="O25" s="53" t="s">
        <v>450</v>
      </c>
      <c r="P25" s="53" t="s">
        <v>370</v>
      </c>
      <c r="Q25" s="53" t="s">
        <v>458</v>
      </c>
      <c r="R25" s="53" t="s">
        <v>374</v>
      </c>
      <c r="S25" s="53" t="s">
        <v>435</v>
      </c>
      <c r="T25" s="54">
        <v>0.1</v>
      </c>
      <c r="U25" s="53" t="s">
        <v>22</v>
      </c>
      <c r="V25" s="55">
        <f t="shared" si="0"/>
        <v>0</v>
      </c>
      <c r="W25" s="56" t="s">
        <v>706</v>
      </c>
      <c r="X25" s="56"/>
    </row>
    <row r="26" spans="1:24" s="18" customFormat="1" ht="37.35" customHeight="1" x14ac:dyDescent="0.2">
      <c r="A26" s="23" t="s">
        <v>355</v>
      </c>
      <c r="B26" s="20" t="s">
        <v>281</v>
      </c>
      <c r="C26" s="19"/>
      <c r="D26" s="50">
        <v>374</v>
      </c>
      <c r="E26" s="37"/>
      <c r="F26" s="24" t="s">
        <v>105</v>
      </c>
      <c r="G26" s="51" t="s">
        <v>198</v>
      </c>
      <c r="H26" s="28" t="s">
        <v>609</v>
      </c>
      <c r="I26" s="52">
        <v>8</v>
      </c>
      <c r="J26" s="52">
        <v>2016</v>
      </c>
      <c r="K26" s="52">
        <v>304</v>
      </c>
      <c r="L26" s="52">
        <v>506</v>
      </c>
      <c r="M26" s="53" t="s">
        <v>655</v>
      </c>
      <c r="N26" s="53" t="s">
        <v>850</v>
      </c>
      <c r="O26" s="53"/>
      <c r="P26" s="53" t="s">
        <v>26</v>
      </c>
      <c r="Q26" s="53" t="s">
        <v>459</v>
      </c>
      <c r="R26" s="53" t="s">
        <v>374</v>
      </c>
      <c r="S26" s="53" t="s">
        <v>435</v>
      </c>
      <c r="T26" s="54">
        <v>0.1</v>
      </c>
      <c r="U26" s="53" t="s">
        <v>22</v>
      </c>
      <c r="V26" s="55">
        <f t="shared" si="0"/>
        <v>0</v>
      </c>
      <c r="W26" s="56" t="s">
        <v>716</v>
      </c>
      <c r="X26" s="56"/>
    </row>
    <row r="27" spans="1:24" s="18" customFormat="1" ht="37.35" customHeight="1" x14ac:dyDescent="0.2">
      <c r="A27" s="23" t="s">
        <v>345</v>
      </c>
      <c r="B27" s="20" t="s">
        <v>269</v>
      </c>
      <c r="C27" s="19"/>
      <c r="D27" s="50">
        <v>880</v>
      </c>
      <c r="E27" s="37"/>
      <c r="F27" s="24" t="s">
        <v>91</v>
      </c>
      <c r="G27" s="51" t="s">
        <v>183</v>
      </c>
      <c r="H27" s="28" t="s">
        <v>591</v>
      </c>
      <c r="I27" s="52">
        <v>6</v>
      </c>
      <c r="J27" s="52">
        <v>2023</v>
      </c>
      <c r="K27" s="52">
        <v>432</v>
      </c>
      <c r="L27" s="52">
        <v>500</v>
      </c>
      <c r="M27" s="53" t="s">
        <v>847</v>
      </c>
      <c r="N27" s="53" t="s">
        <v>651</v>
      </c>
      <c r="O27" s="53"/>
      <c r="P27" s="53" t="s">
        <v>372</v>
      </c>
      <c r="Q27" s="53" t="s">
        <v>459</v>
      </c>
      <c r="R27" s="53" t="s">
        <v>374</v>
      </c>
      <c r="S27" s="53" t="s">
        <v>435</v>
      </c>
      <c r="T27" s="54">
        <v>0.1</v>
      </c>
      <c r="U27" s="53" t="s">
        <v>22</v>
      </c>
      <c r="V27" s="55">
        <f t="shared" si="0"/>
        <v>0</v>
      </c>
      <c r="W27" s="56" t="s">
        <v>897</v>
      </c>
      <c r="X27" s="56"/>
    </row>
    <row r="28" spans="1:24" s="18" customFormat="1" ht="37.35" customHeight="1" x14ac:dyDescent="0.2">
      <c r="A28" s="23" t="s">
        <v>469</v>
      </c>
      <c r="B28" s="20" t="s">
        <v>263</v>
      </c>
      <c r="C28" s="19"/>
      <c r="D28" s="50">
        <v>715</v>
      </c>
      <c r="E28" s="37"/>
      <c r="F28" s="24" t="s">
        <v>488</v>
      </c>
      <c r="G28" s="51" t="s">
        <v>500</v>
      </c>
      <c r="H28" s="28" t="s">
        <v>580</v>
      </c>
      <c r="I28" s="52">
        <v>15</v>
      </c>
      <c r="J28" s="52">
        <v>2020</v>
      </c>
      <c r="K28" s="52">
        <v>205</v>
      </c>
      <c r="L28" s="52">
        <v>410</v>
      </c>
      <c r="M28" s="53" t="s">
        <v>847</v>
      </c>
      <c r="N28" s="53" t="s">
        <v>871</v>
      </c>
      <c r="O28" s="53" t="s">
        <v>451</v>
      </c>
      <c r="P28" s="53" t="s">
        <v>370</v>
      </c>
      <c r="Q28" s="53" t="s">
        <v>458</v>
      </c>
      <c r="R28" s="53" t="s">
        <v>374</v>
      </c>
      <c r="S28" s="53" t="s">
        <v>435</v>
      </c>
      <c r="T28" s="54">
        <v>0.1</v>
      </c>
      <c r="U28" s="53" t="s">
        <v>22</v>
      </c>
      <c r="V28" s="55">
        <f t="shared" si="0"/>
        <v>0</v>
      </c>
      <c r="W28" s="56" t="s">
        <v>646</v>
      </c>
      <c r="X28" s="56"/>
    </row>
    <row r="29" spans="1:24" s="18" customFormat="1" ht="37.35" customHeight="1" x14ac:dyDescent="0.2">
      <c r="A29" s="23" t="s">
        <v>339</v>
      </c>
      <c r="B29" s="20" t="s">
        <v>261</v>
      </c>
      <c r="C29" s="19"/>
      <c r="D29" s="50">
        <v>583</v>
      </c>
      <c r="E29" s="37"/>
      <c r="F29" s="24" t="s">
        <v>81</v>
      </c>
      <c r="G29" s="51" t="s">
        <v>174</v>
      </c>
      <c r="H29" s="28" t="s">
        <v>578</v>
      </c>
      <c r="I29" s="52">
        <v>6</v>
      </c>
      <c r="J29" s="52">
        <v>2016</v>
      </c>
      <c r="K29" s="52">
        <v>496</v>
      </c>
      <c r="L29" s="52">
        <v>760</v>
      </c>
      <c r="M29" s="53" t="s">
        <v>847</v>
      </c>
      <c r="N29" s="53" t="s">
        <v>652</v>
      </c>
      <c r="O29" s="53" t="s">
        <v>451</v>
      </c>
      <c r="P29" s="53" t="s">
        <v>372</v>
      </c>
      <c r="Q29" s="53" t="s">
        <v>459</v>
      </c>
      <c r="R29" s="53" t="s">
        <v>374</v>
      </c>
      <c r="S29" s="53" t="s">
        <v>436</v>
      </c>
      <c r="T29" s="54">
        <v>0.1</v>
      </c>
      <c r="U29" s="53" t="s">
        <v>22</v>
      </c>
      <c r="V29" s="55">
        <f t="shared" si="0"/>
        <v>0</v>
      </c>
      <c r="W29" s="56" t="s">
        <v>688</v>
      </c>
      <c r="X29" s="56"/>
    </row>
    <row r="30" spans="1:24" s="18" customFormat="1" ht="37.35" customHeight="1" x14ac:dyDescent="0.2">
      <c r="A30" s="23" t="s">
        <v>338</v>
      </c>
      <c r="B30" s="20" t="s">
        <v>260</v>
      </c>
      <c r="C30" s="19"/>
      <c r="D30" s="50">
        <v>506</v>
      </c>
      <c r="E30" s="37"/>
      <c r="F30" s="24" t="s">
        <v>80</v>
      </c>
      <c r="G30" s="51" t="s">
        <v>173</v>
      </c>
      <c r="H30" s="28" t="s">
        <v>577</v>
      </c>
      <c r="I30" s="52">
        <v>10</v>
      </c>
      <c r="J30" s="52">
        <v>2017</v>
      </c>
      <c r="K30" s="52">
        <v>264</v>
      </c>
      <c r="L30" s="52">
        <v>498</v>
      </c>
      <c r="M30" s="53" t="s">
        <v>847</v>
      </c>
      <c r="N30" s="53" t="s">
        <v>652</v>
      </c>
      <c r="O30" s="53" t="s">
        <v>451</v>
      </c>
      <c r="P30" s="53" t="s">
        <v>367</v>
      </c>
      <c r="Q30" s="53" t="s">
        <v>459</v>
      </c>
      <c r="R30" s="53" t="s">
        <v>374</v>
      </c>
      <c r="S30" s="53" t="s">
        <v>435</v>
      </c>
      <c r="T30" s="54">
        <v>0.1</v>
      </c>
      <c r="U30" s="53" t="s">
        <v>22</v>
      </c>
      <c r="V30" s="55">
        <f t="shared" si="0"/>
        <v>0</v>
      </c>
      <c r="W30" s="56" t="s">
        <v>689</v>
      </c>
      <c r="X30" s="56"/>
    </row>
    <row r="31" spans="1:24" s="18" customFormat="1" ht="37.35" customHeight="1" x14ac:dyDescent="0.2">
      <c r="A31" s="23" t="s">
        <v>813</v>
      </c>
      <c r="B31" s="20" t="s">
        <v>814</v>
      </c>
      <c r="C31" s="19"/>
      <c r="D31" s="50">
        <v>770</v>
      </c>
      <c r="E31" s="37" t="s">
        <v>657</v>
      </c>
      <c r="F31" s="24" t="s">
        <v>815</v>
      </c>
      <c r="G31" s="51" t="s">
        <v>816</v>
      </c>
      <c r="H31" s="28" t="s">
        <v>817</v>
      </c>
      <c r="I31" s="52">
        <v>8</v>
      </c>
      <c r="J31" s="52">
        <v>2024</v>
      </c>
      <c r="K31" s="52">
        <v>350</v>
      </c>
      <c r="L31" s="52"/>
      <c r="M31" s="53" t="s">
        <v>847</v>
      </c>
      <c r="N31" s="53" t="s">
        <v>652</v>
      </c>
      <c r="O31" s="53"/>
      <c r="P31" s="53" t="s">
        <v>372</v>
      </c>
      <c r="Q31" s="53" t="s">
        <v>459</v>
      </c>
      <c r="R31" s="53" t="s">
        <v>374</v>
      </c>
      <c r="S31" s="53" t="s">
        <v>435</v>
      </c>
      <c r="T31" s="54">
        <v>0.1</v>
      </c>
      <c r="U31" s="53" t="s">
        <v>24</v>
      </c>
      <c r="V31" s="55">
        <f t="shared" si="0"/>
        <v>0</v>
      </c>
      <c r="W31" s="56" t="s">
        <v>818</v>
      </c>
      <c r="X31" s="56"/>
    </row>
    <row r="32" spans="1:24" s="18" customFormat="1" ht="49.7" customHeight="1" x14ac:dyDescent="0.2">
      <c r="A32" s="23" t="s">
        <v>361</v>
      </c>
      <c r="B32" s="20" t="s">
        <v>286</v>
      </c>
      <c r="C32" s="19"/>
      <c r="D32" s="50">
        <v>1584</v>
      </c>
      <c r="E32" s="37"/>
      <c r="F32" s="24" t="s">
        <v>111</v>
      </c>
      <c r="G32" s="51" t="s">
        <v>207</v>
      </c>
      <c r="H32" s="28" t="s">
        <v>619</v>
      </c>
      <c r="I32" s="52">
        <v>3</v>
      </c>
      <c r="J32" s="52">
        <v>2018</v>
      </c>
      <c r="K32" s="52">
        <v>480</v>
      </c>
      <c r="L32" s="52">
        <v>1938</v>
      </c>
      <c r="M32" s="53" t="s">
        <v>655</v>
      </c>
      <c r="N32" s="53" t="s">
        <v>851</v>
      </c>
      <c r="O32" s="53"/>
      <c r="P32" s="53" t="s">
        <v>26</v>
      </c>
      <c r="Q32" s="53" t="s">
        <v>459</v>
      </c>
      <c r="R32" s="53" t="s">
        <v>374</v>
      </c>
      <c r="S32" s="53" t="s">
        <v>435</v>
      </c>
      <c r="T32" s="54">
        <v>0.1</v>
      </c>
      <c r="U32" s="53" t="s">
        <v>22</v>
      </c>
      <c r="V32" s="55">
        <f t="shared" si="0"/>
        <v>0</v>
      </c>
      <c r="W32" s="56" t="s">
        <v>717</v>
      </c>
      <c r="X32" s="56"/>
    </row>
    <row r="33" spans="1:24" s="18" customFormat="1" ht="37.35" customHeight="1" x14ac:dyDescent="0.2">
      <c r="A33" s="23" t="s">
        <v>327</v>
      </c>
      <c r="B33" s="20" t="s">
        <v>247</v>
      </c>
      <c r="C33" s="19"/>
      <c r="D33" s="50">
        <v>1188</v>
      </c>
      <c r="E33" s="37"/>
      <c r="F33" s="24" t="s">
        <v>67</v>
      </c>
      <c r="G33" s="51" t="s">
        <v>164</v>
      </c>
      <c r="H33" s="28" t="s">
        <v>560</v>
      </c>
      <c r="I33" s="52">
        <v>5</v>
      </c>
      <c r="J33" s="52">
        <v>2023</v>
      </c>
      <c r="K33" s="52">
        <v>496</v>
      </c>
      <c r="L33" s="52">
        <v>770</v>
      </c>
      <c r="M33" s="53" t="s">
        <v>847</v>
      </c>
      <c r="N33" s="53" t="s">
        <v>652</v>
      </c>
      <c r="O33" s="53" t="s">
        <v>451</v>
      </c>
      <c r="P33" s="53" t="s">
        <v>373</v>
      </c>
      <c r="Q33" s="53" t="s">
        <v>459</v>
      </c>
      <c r="R33" s="53" t="s">
        <v>374</v>
      </c>
      <c r="S33" s="53" t="s">
        <v>436</v>
      </c>
      <c r="T33" s="54">
        <v>0.1</v>
      </c>
      <c r="U33" s="53" t="s">
        <v>22</v>
      </c>
      <c r="V33" s="55">
        <f t="shared" si="0"/>
        <v>0</v>
      </c>
      <c r="W33" s="56" t="s">
        <v>734</v>
      </c>
      <c r="X33" s="56"/>
    </row>
    <row r="34" spans="1:24" s="18" customFormat="1" ht="37.35" customHeight="1" x14ac:dyDescent="0.2">
      <c r="A34" s="23" t="s">
        <v>803</v>
      </c>
      <c r="B34" s="20" t="s">
        <v>287</v>
      </c>
      <c r="C34" s="19"/>
      <c r="D34" s="50">
        <v>946</v>
      </c>
      <c r="E34" s="37"/>
      <c r="F34" s="24" t="s">
        <v>112</v>
      </c>
      <c r="G34" s="51" t="s">
        <v>208</v>
      </c>
      <c r="H34" s="28" t="s">
        <v>620</v>
      </c>
      <c r="I34" s="52">
        <v>12</v>
      </c>
      <c r="J34" s="52">
        <v>2022</v>
      </c>
      <c r="K34" s="52">
        <v>400</v>
      </c>
      <c r="L34" s="52">
        <v>610</v>
      </c>
      <c r="M34" s="53" t="s">
        <v>655</v>
      </c>
      <c r="N34" s="53" t="s">
        <v>852</v>
      </c>
      <c r="O34" s="53"/>
      <c r="P34" s="53" t="s">
        <v>26</v>
      </c>
      <c r="Q34" s="53" t="s">
        <v>459</v>
      </c>
      <c r="R34" s="53" t="s">
        <v>374</v>
      </c>
      <c r="S34" s="53" t="s">
        <v>435</v>
      </c>
      <c r="T34" s="54">
        <v>0.1</v>
      </c>
      <c r="U34" s="53" t="s">
        <v>22</v>
      </c>
      <c r="V34" s="55">
        <f t="shared" si="0"/>
        <v>0</v>
      </c>
      <c r="W34" s="56" t="s">
        <v>718</v>
      </c>
      <c r="X34" s="56"/>
    </row>
    <row r="35" spans="1:24" s="18" customFormat="1" ht="37.35" customHeight="1" x14ac:dyDescent="0.2">
      <c r="A35" s="23" t="s">
        <v>317</v>
      </c>
      <c r="B35" s="20" t="s">
        <v>235</v>
      </c>
      <c r="C35" s="19"/>
      <c r="D35" s="50">
        <v>4950</v>
      </c>
      <c r="E35" s="37"/>
      <c r="F35" s="24" t="s">
        <v>777</v>
      </c>
      <c r="G35" s="51" t="s">
        <v>150</v>
      </c>
      <c r="H35" s="28" t="s">
        <v>544</v>
      </c>
      <c r="I35" s="52">
        <v>3</v>
      </c>
      <c r="J35" s="52">
        <v>2023</v>
      </c>
      <c r="K35" s="52">
        <v>1056</v>
      </c>
      <c r="L35" s="52">
        <v>3340</v>
      </c>
      <c r="M35" s="53" t="s">
        <v>847</v>
      </c>
      <c r="N35" s="53" t="s">
        <v>649</v>
      </c>
      <c r="O35" s="53" t="s">
        <v>450</v>
      </c>
      <c r="P35" s="53" t="s">
        <v>370</v>
      </c>
      <c r="Q35" s="53" t="s">
        <v>458</v>
      </c>
      <c r="R35" s="53" t="s">
        <v>374</v>
      </c>
      <c r="S35" s="53" t="s">
        <v>435</v>
      </c>
      <c r="T35" s="54">
        <v>0.1</v>
      </c>
      <c r="U35" s="53" t="s">
        <v>22</v>
      </c>
      <c r="V35" s="55">
        <f t="shared" si="0"/>
        <v>0</v>
      </c>
      <c r="W35" s="56" t="s">
        <v>707</v>
      </c>
      <c r="X35" s="56"/>
    </row>
    <row r="36" spans="1:24" s="18" customFormat="1" ht="37.35" customHeight="1" x14ac:dyDescent="0.2">
      <c r="A36" s="23" t="s">
        <v>321</v>
      </c>
      <c r="B36" s="20" t="s">
        <v>240</v>
      </c>
      <c r="C36" s="19"/>
      <c r="D36" s="50">
        <v>2090</v>
      </c>
      <c r="E36" s="37"/>
      <c r="F36" s="24" t="s">
        <v>62</v>
      </c>
      <c r="G36" s="51" t="s">
        <v>155</v>
      </c>
      <c r="H36" s="28" t="s">
        <v>551</v>
      </c>
      <c r="I36" s="52">
        <v>4</v>
      </c>
      <c r="J36" s="52">
        <v>2019</v>
      </c>
      <c r="K36" s="52">
        <v>776</v>
      </c>
      <c r="L36" s="52">
        <v>1134</v>
      </c>
      <c r="M36" s="53" t="s">
        <v>655</v>
      </c>
      <c r="N36" s="53" t="s">
        <v>854</v>
      </c>
      <c r="O36" s="53"/>
      <c r="P36" s="53" t="s">
        <v>373</v>
      </c>
      <c r="Q36" s="53" t="s">
        <v>459</v>
      </c>
      <c r="R36" s="53" t="s">
        <v>374</v>
      </c>
      <c r="S36" s="53" t="s">
        <v>435</v>
      </c>
      <c r="T36" s="54">
        <v>0.1</v>
      </c>
      <c r="U36" s="53" t="s">
        <v>22</v>
      </c>
      <c r="V36" s="55">
        <f t="shared" si="0"/>
        <v>0</v>
      </c>
      <c r="W36" s="56" t="s">
        <v>409</v>
      </c>
      <c r="X36" s="56"/>
    </row>
    <row r="37" spans="1:24" s="18" customFormat="1" ht="37.35" customHeight="1" x14ac:dyDescent="0.2">
      <c r="A37" s="23" t="s">
        <v>356</v>
      </c>
      <c r="B37" s="20" t="s">
        <v>282</v>
      </c>
      <c r="C37" s="19"/>
      <c r="D37" s="50">
        <v>1045</v>
      </c>
      <c r="E37" s="37"/>
      <c r="F37" s="24" t="s">
        <v>107</v>
      </c>
      <c r="G37" s="51" t="s">
        <v>202</v>
      </c>
      <c r="H37" s="28" t="s">
        <v>614</v>
      </c>
      <c r="I37" s="52">
        <v>6</v>
      </c>
      <c r="J37" s="52">
        <v>2018</v>
      </c>
      <c r="K37" s="52">
        <v>400</v>
      </c>
      <c r="L37" s="52">
        <v>1024</v>
      </c>
      <c r="M37" s="53" t="s">
        <v>655</v>
      </c>
      <c r="N37" s="53" t="s">
        <v>853</v>
      </c>
      <c r="O37" s="53"/>
      <c r="P37" s="53" t="s">
        <v>26</v>
      </c>
      <c r="Q37" s="53" t="s">
        <v>459</v>
      </c>
      <c r="R37" s="53" t="s">
        <v>374</v>
      </c>
      <c r="S37" s="53" t="s">
        <v>435</v>
      </c>
      <c r="T37" s="54">
        <v>0.1</v>
      </c>
      <c r="U37" s="53" t="s">
        <v>22</v>
      </c>
      <c r="V37" s="55">
        <f t="shared" si="0"/>
        <v>0</v>
      </c>
      <c r="W37" s="56" t="s">
        <v>677</v>
      </c>
      <c r="X37" s="56"/>
    </row>
    <row r="38" spans="1:24" s="18" customFormat="1" ht="52.35" customHeight="1" x14ac:dyDescent="0.2">
      <c r="A38" s="73" t="s">
        <v>324</v>
      </c>
      <c r="B38" s="74" t="s">
        <v>244</v>
      </c>
      <c r="C38" s="19"/>
      <c r="D38" s="75">
        <v>3619</v>
      </c>
      <c r="E38" s="76" t="s">
        <v>922</v>
      </c>
      <c r="F38" s="77" t="s">
        <v>779</v>
      </c>
      <c r="G38" s="78" t="s">
        <v>161</v>
      </c>
      <c r="H38" s="79" t="s">
        <v>557</v>
      </c>
      <c r="I38" s="80">
        <v>2</v>
      </c>
      <c r="J38" s="80">
        <v>2023</v>
      </c>
      <c r="K38" s="80">
        <v>1184</v>
      </c>
      <c r="L38" s="80">
        <v>2078</v>
      </c>
      <c r="M38" s="81" t="s">
        <v>655</v>
      </c>
      <c r="N38" s="81" t="s">
        <v>856</v>
      </c>
      <c r="O38" s="81" t="s">
        <v>450</v>
      </c>
      <c r="P38" s="81" t="s">
        <v>370</v>
      </c>
      <c r="Q38" s="81" t="s">
        <v>458</v>
      </c>
      <c r="R38" s="81" t="s">
        <v>374</v>
      </c>
      <c r="S38" s="81" t="s">
        <v>435</v>
      </c>
      <c r="T38" s="82">
        <v>0.1</v>
      </c>
      <c r="U38" s="81" t="s">
        <v>22</v>
      </c>
      <c r="V38" s="83">
        <f t="shared" si="0"/>
        <v>0</v>
      </c>
      <c r="W38" s="84" t="s">
        <v>665</v>
      </c>
    </row>
    <row r="39" spans="1:24" s="18" customFormat="1" ht="37.35" customHeight="1" x14ac:dyDescent="0.2">
      <c r="A39" s="23" t="s">
        <v>829</v>
      </c>
      <c r="B39" s="20" t="s">
        <v>825</v>
      </c>
      <c r="C39" s="19"/>
      <c r="D39" s="50">
        <v>1980</v>
      </c>
      <c r="E39" s="37" t="s">
        <v>831</v>
      </c>
      <c r="F39" s="24" t="s">
        <v>826</v>
      </c>
      <c r="G39" s="51" t="s">
        <v>827</v>
      </c>
      <c r="H39" s="28" t="s">
        <v>828</v>
      </c>
      <c r="I39" s="52">
        <v>10</v>
      </c>
      <c r="J39" s="52">
        <v>2024</v>
      </c>
      <c r="K39" s="52">
        <v>680</v>
      </c>
      <c r="L39" s="52">
        <v>1036</v>
      </c>
      <c r="M39" s="53" t="s">
        <v>847</v>
      </c>
      <c r="N39" s="53" t="s">
        <v>652</v>
      </c>
      <c r="O39" s="53"/>
      <c r="P39" s="53" t="s">
        <v>367</v>
      </c>
      <c r="Q39" s="53" t="s">
        <v>459</v>
      </c>
      <c r="R39" s="53" t="s">
        <v>374</v>
      </c>
      <c r="S39" s="53" t="s">
        <v>436</v>
      </c>
      <c r="T39" s="54">
        <v>0.1</v>
      </c>
      <c r="U39" s="53" t="s">
        <v>24</v>
      </c>
      <c r="V39" s="55">
        <f t="shared" ref="V39:V68" si="2">C39*D39</f>
        <v>0</v>
      </c>
      <c r="W39" s="56" t="s">
        <v>830</v>
      </c>
      <c r="X39" s="56"/>
    </row>
    <row r="40" spans="1:24" s="18" customFormat="1" ht="37.35" customHeight="1" x14ac:dyDescent="0.2">
      <c r="A40" s="23" t="s">
        <v>315</v>
      </c>
      <c r="B40" s="20" t="s">
        <v>233</v>
      </c>
      <c r="C40" s="19"/>
      <c r="D40" s="50">
        <v>5500</v>
      </c>
      <c r="E40" s="37" t="s">
        <v>657</v>
      </c>
      <c r="F40" s="24" t="s">
        <v>58</v>
      </c>
      <c r="G40" s="51" t="s">
        <v>148</v>
      </c>
      <c r="H40" s="28" t="s">
        <v>542</v>
      </c>
      <c r="I40" s="52">
        <v>3</v>
      </c>
      <c r="J40" s="52">
        <v>2023</v>
      </c>
      <c r="K40" s="52">
        <v>792</v>
      </c>
      <c r="L40" s="52">
        <v>2836</v>
      </c>
      <c r="M40" s="53" t="s">
        <v>847</v>
      </c>
      <c r="N40" s="53" t="s">
        <v>870</v>
      </c>
      <c r="O40" s="53" t="s">
        <v>450</v>
      </c>
      <c r="P40" s="53" t="s">
        <v>369</v>
      </c>
      <c r="Q40" s="53" t="s">
        <v>458</v>
      </c>
      <c r="R40" s="53" t="s">
        <v>374</v>
      </c>
      <c r="S40" s="53" t="s">
        <v>435</v>
      </c>
      <c r="T40" s="54">
        <v>0.1</v>
      </c>
      <c r="U40" s="53" t="s">
        <v>22</v>
      </c>
      <c r="V40" s="55">
        <f t="shared" si="2"/>
        <v>0</v>
      </c>
      <c r="W40" s="56" t="s">
        <v>406</v>
      </c>
      <c r="X40" s="56"/>
    </row>
    <row r="41" spans="1:24" s="18" customFormat="1" ht="37.35" customHeight="1" x14ac:dyDescent="0.2">
      <c r="A41" s="73" t="s">
        <v>314</v>
      </c>
      <c r="B41" s="74" t="s">
        <v>232</v>
      </c>
      <c r="C41" s="19"/>
      <c r="D41" s="75">
        <v>4554</v>
      </c>
      <c r="E41" s="76" t="s">
        <v>922</v>
      </c>
      <c r="F41" s="77" t="s">
        <v>57</v>
      </c>
      <c r="G41" s="78" t="s">
        <v>147</v>
      </c>
      <c r="H41" s="79" t="s">
        <v>541</v>
      </c>
      <c r="I41" s="80">
        <v>2</v>
      </c>
      <c r="J41" s="80">
        <v>2022</v>
      </c>
      <c r="K41" s="80">
        <v>1008</v>
      </c>
      <c r="L41" s="80">
        <v>2574</v>
      </c>
      <c r="M41" s="81" t="s">
        <v>847</v>
      </c>
      <c r="N41" s="81" t="s">
        <v>870</v>
      </c>
      <c r="O41" s="81" t="s">
        <v>450</v>
      </c>
      <c r="P41" s="81" t="s">
        <v>369</v>
      </c>
      <c r="Q41" s="81" t="s">
        <v>458</v>
      </c>
      <c r="R41" s="81" t="s">
        <v>374</v>
      </c>
      <c r="S41" s="81" t="s">
        <v>435</v>
      </c>
      <c r="T41" s="82">
        <v>0.1</v>
      </c>
      <c r="U41" s="81" t="s">
        <v>22</v>
      </c>
      <c r="V41" s="83">
        <f t="shared" si="2"/>
        <v>0</v>
      </c>
      <c r="W41" s="84" t="s">
        <v>407</v>
      </c>
    </row>
    <row r="42" spans="1:24" s="18" customFormat="1" ht="37.35" customHeight="1" x14ac:dyDescent="0.2">
      <c r="A42" s="23" t="s">
        <v>322</v>
      </c>
      <c r="B42" s="20" t="s">
        <v>631</v>
      </c>
      <c r="C42" s="19"/>
      <c r="D42" s="50">
        <v>1210</v>
      </c>
      <c r="E42" s="37"/>
      <c r="F42" s="24" t="s">
        <v>63</v>
      </c>
      <c r="G42" s="51" t="s">
        <v>156</v>
      </c>
      <c r="H42" s="28" t="s">
        <v>552</v>
      </c>
      <c r="I42" s="52">
        <v>5</v>
      </c>
      <c r="J42" s="52">
        <v>2023</v>
      </c>
      <c r="K42" s="52">
        <v>576</v>
      </c>
      <c r="L42" s="52">
        <v>900</v>
      </c>
      <c r="M42" s="53" t="s">
        <v>847</v>
      </c>
      <c r="N42" s="53" t="s">
        <v>649</v>
      </c>
      <c r="O42" s="53" t="s">
        <v>451</v>
      </c>
      <c r="P42" s="53" t="s">
        <v>367</v>
      </c>
      <c r="Q42" s="53" t="s">
        <v>458</v>
      </c>
      <c r="R42" s="53" t="s">
        <v>374</v>
      </c>
      <c r="S42" s="53" t="s">
        <v>435</v>
      </c>
      <c r="T42" s="54">
        <v>0.1</v>
      </c>
      <c r="U42" s="53" t="s">
        <v>22</v>
      </c>
      <c r="V42" s="55">
        <f t="shared" si="2"/>
        <v>0</v>
      </c>
      <c r="W42" s="56" t="s">
        <v>410</v>
      </c>
      <c r="X42" s="56"/>
    </row>
    <row r="43" spans="1:24" s="18" customFormat="1" ht="37.35" customHeight="1" x14ac:dyDescent="0.2">
      <c r="A43" s="23" t="s">
        <v>887</v>
      </c>
      <c r="B43" s="20" t="s">
        <v>279</v>
      </c>
      <c r="C43" s="19"/>
      <c r="D43" s="50">
        <v>1210</v>
      </c>
      <c r="E43" s="37"/>
      <c r="F43" s="24" t="s">
        <v>103</v>
      </c>
      <c r="G43" s="51" t="s">
        <v>196</v>
      </c>
      <c r="H43" s="28" t="s">
        <v>607</v>
      </c>
      <c r="I43" s="52">
        <v>6</v>
      </c>
      <c r="J43" s="52">
        <v>2024</v>
      </c>
      <c r="K43" s="52">
        <v>238</v>
      </c>
      <c r="L43" s="52">
        <v>778</v>
      </c>
      <c r="M43" s="53" t="s">
        <v>655</v>
      </c>
      <c r="N43" s="53" t="s">
        <v>856</v>
      </c>
      <c r="O43" s="53" t="s">
        <v>457</v>
      </c>
      <c r="P43" s="53" t="s">
        <v>367</v>
      </c>
      <c r="Q43" s="53" t="s">
        <v>459</v>
      </c>
      <c r="R43" s="53" t="s">
        <v>374</v>
      </c>
      <c r="S43" s="53" t="s">
        <v>435</v>
      </c>
      <c r="T43" s="54">
        <v>0.1</v>
      </c>
      <c r="U43" s="53" t="s">
        <v>22</v>
      </c>
      <c r="V43" s="55">
        <f t="shared" si="2"/>
        <v>0</v>
      </c>
      <c r="W43" s="56" t="s">
        <v>429</v>
      </c>
      <c r="X43" s="56"/>
    </row>
    <row r="44" spans="1:24" s="18" customFormat="1" ht="37.35" customHeight="1" x14ac:dyDescent="0.2">
      <c r="A44" s="23" t="s">
        <v>465</v>
      </c>
      <c r="B44" s="20" t="s">
        <v>238</v>
      </c>
      <c r="C44" s="19"/>
      <c r="D44" s="50">
        <v>1210</v>
      </c>
      <c r="E44" s="37"/>
      <c r="F44" s="24" t="s">
        <v>59</v>
      </c>
      <c r="G44" s="51" t="s">
        <v>152</v>
      </c>
      <c r="H44" s="28" t="s">
        <v>548</v>
      </c>
      <c r="I44" s="52">
        <v>6</v>
      </c>
      <c r="J44" s="52">
        <v>2020</v>
      </c>
      <c r="K44" s="52">
        <v>328</v>
      </c>
      <c r="L44" s="52">
        <v>672</v>
      </c>
      <c r="M44" s="53" t="s">
        <v>847</v>
      </c>
      <c r="N44" s="53" t="s">
        <v>649</v>
      </c>
      <c r="O44" s="53"/>
      <c r="P44" s="53" t="s">
        <v>26</v>
      </c>
      <c r="Q44" s="53" t="s">
        <v>459</v>
      </c>
      <c r="R44" s="53" t="s">
        <v>374</v>
      </c>
      <c r="S44" s="53" t="s">
        <v>436</v>
      </c>
      <c r="T44" s="54">
        <v>0.1</v>
      </c>
      <c r="U44" s="53" t="s">
        <v>22</v>
      </c>
      <c r="V44" s="55">
        <f t="shared" si="2"/>
        <v>0</v>
      </c>
      <c r="W44" s="56" t="s">
        <v>710</v>
      </c>
      <c r="X44" s="56"/>
    </row>
    <row r="45" spans="1:24" s="18" customFormat="1" ht="37.35" customHeight="1" x14ac:dyDescent="0.2">
      <c r="A45" s="23" t="s">
        <v>888</v>
      </c>
      <c r="B45" s="20" t="s">
        <v>239</v>
      </c>
      <c r="C45" s="19"/>
      <c r="D45" s="50">
        <v>1210</v>
      </c>
      <c r="E45" s="37"/>
      <c r="F45" s="24" t="s">
        <v>60</v>
      </c>
      <c r="G45" s="51" t="s">
        <v>153</v>
      </c>
      <c r="H45" s="28" t="s">
        <v>549</v>
      </c>
      <c r="I45" s="52">
        <v>5</v>
      </c>
      <c r="J45" s="52">
        <v>2025</v>
      </c>
      <c r="K45" s="52">
        <v>512</v>
      </c>
      <c r="L45" s="52">
        <v>728</v>
      </c>
      <c r="M45" s="53" t="s">
        <v>847</v>
      </c>
      <c r="N45" s="53" t="s">
        <v>855</v>
      </c>
      <c r="O45" s="53"/>
      <c r="P45" s="53" t="s">
        <v>372</v>
      </c>
      <c r="Q45" s="53" t="s">
        <v>459</v>
      </c>
      <c r="R45" s="53" t="s">
        <v>374</v>
      </c>
      <c r="S45" s="53" t="s">
        <v>436</v>
      </c>
      <c r="T45" s="54">
        <v>0.1</v>
      </c>
      <c r="U45" s="53" t="s">
        <v>22</v>
      </c>
      <c r="V45" s="55">
        <f t="shared" si="2"/>
        <v>0</v>
      </c>
      <c r="W45" s="56" t="s">
        <v>674</v>
      </c>
      <c r="X45" s="56"/>
    </row>
    <row r="46" spans="1:24" s="18" customFormat="1" ht="37.35" customHeight="1" x14ac:dyDescent="0.2">
      <c r="A46" s="23" t="s">
        <v>802</v>
      </c>
      <c r="B46" s="20" t="s">
        <v>630</v>
      </c>
      <c r="C46" s="19"/>
      <c r="D46" s="50">
        <v>1210</v>
      </c>
      <c r="E46" s="37"/>
      <c r="F46" s="24" t="s">
        <v>61</v>
      </c>
      <c r="G46" s="51" t="s">
        <v>154</v>
      </c>
      <c r="H46" s="28" t="s">
        <v>550</v>
      </c>
      <c r="I46" s="52">
        <v>5</v>
      </c>
      <c r="J46" s="52">
        <v>2024</v>
      </c>
      <c r="K46" s="52">
        <v>512</v>
      </c>
      <c r="L46" s="52">
        <v>734</v>
      </c>
      <c r="M46" s="53" t="s">
        <v>847</v>
      </c>
      <c r="N46" s="53" t="s">
        <v>649</v>
      </c>
      <c r="O46" s="53"/>
      <c r="P46" s="53" t="s">
        <v>367</v>
      </c>
      <c r="Q46" s="53" t="s">
        <v>458</v>
      </c>
      <c r="R46" s="53" t="s">
        <v>374</v>
      </c>
      <c r="S46" s="53" t="s">
        <v>435</v>
      </c>
      <c r="T46" s="54">
        <v>0.1</v>
      </c>
      <c r="U46" s="53" t="s">
        <v>22</v>
      </c>
      <c r="V46" s="55">
        <f t="shared" si="2"/>
        <v>0</v>
      </c>
      <c r="W46" s="56" t="s">
        <v>711</v>
      </c>
      <c r="X46" s="56"/>
    </row>
    <row r="47" spans="1:24" s="18" customFormat="1" ht="37.35" customHeight="1" x14ac:dyDescent="0.2">
      <c r="A47" s="23" t="s">
        <v>476</v>
      </c>
      <c r="B47" s="20" t="s">
        <v>638</v>
      </c>
      <c r="C47" s="19"/>
      <c r="D47" s="50">
        <v>1210</v>
      </c>
      <c r="E47" s="37"/>
      <c r="F47" s="24" t="s">
        <v>493</v>
      </c>
      <c r="G47" s="51" t="s">
        <v>195</v>
      </c>
      <c r="H47" s="28" t="s">
        <v>606</v>
      </c>
      <c r="I47" s="52">
        <v>8</v>
      </c>
      <c r="J47" s="52">
        <v>2022</v>
      </c>
      <c r="K47" s="52">
        <v>328</v>
      </c>
      <c r="L47" s="52">
        <v>648</v>
      </c>
      <c r="M47" s="53" t="s">
        <v>655</v>
      </c>
      <c r="N47" s="53" t="s">
        <v>856</v>
      </c>
      <c r="O47" s="53" t="s">
        <v>457</v>
      </c>
      <c r="P47" s="53" t="s">
        <v>372</v>
      </c>
      <c r="Q47" s="53" t="s">
        <v>459</v>
      </c>
      <c r="R47" s="53" t="s">
        <v>374</v>
      </c>
      <c r="S47" s="53" t="s">
        <v>435</v>
      </c>
      <c r="T47" s="54">
        <v>0.1</v>
      </c>
      <c r="U47" s="53" t="s">
        <v>22</v>
      </c>
      <c r="V47" s="55">
        <f t="shared" si="2"/>
        <v>0</v>
      </c>
      <c r="W47" s="56" t="s">
        <v>712</v>
      </c>
      <c r="X47" s="56"/>
    </row>
    <row r="48" spans="1:24" s="18" customFormat="1" ht="37.35" customHeight="1" x14ac:dyDescent="0.2">
      <c r="A48" s="23" t="s">
        <v>474</v>
      </c>
      <c r="B48" s="20" t="s">
        <v>636</v>
      </c>
      <c r="C48" s="19"/>
      <c r="D48" s="50">
        <v>1210</v>
      </c>
      <c r="E48" s="37" t="s">
        <v>657</v>
      </c>
      <c r="F48" s="24" t="s">
        <v>491</v>
      </c>
      <c r="G48" s="51" t="s">
        <v>503</v>
      </c>
      <c r="H48" s="28" t="s">
        <v>602</v>
      </c>
      <c r="I48" s="52">
        <v>7</v>
      </c>
      <c r="J48" s="52">
        <v>2024</v>
      </c>
      <c r="K48" s="52">
        <v>292</v>
      </c>
      <c r="L48" s="52">
        <v>1000</v>
      </c>
      <c r="M48" s="53" t="s">
        <v>655</v>
      </c>
      <c r="N48" s="53" t="s">
        <v>854</v>
      </c>
      <c r="O48" s="53" t="s">
        <v>457</v>
      </c>
      <c r="P48" s="53" t="s">
        <v>367</v>
      </c>
      <c r="Q48" s="53" t="s">
        <v>459</v>
      </c>
      <c r="R48" s="53" t="s">
        <v>374</v>
      </c>
      <c r="S48" s="53" t="s">
        <v>435</v>
      </c>
      <c r="T48" s="54">
        <v>0.1</v>
      </c>
      <c r="U48" s="53" t="s">
        <v>22</v>
      </c>
      <c r="V48" s="55">
        <f t="shared" si="2"/>
        <v>0</v>
      </c>
      <c r="W48" s="56" t="s">
        <v>713</v>
      </c>
      <c r="X48" s="56"/>
    </row>
    <row r="49" spans="1:24" s="18" customFormat="1" ht="37.35" customHeight="1" x14ac:dyDescent="0.2">
      <c r="A49" s="23" t="s">
        <v>889</v>
      </c>
      <c r="B49" s="20" t="s">
        <v>635</v>
      </c>
      <c r="C49" s="19"/>
      <c r="D49" s="50">
        <v>1210</v>
      </c>
      <c r="E49" s="37" t="s">
        <v>768</v>
      </c>
      <c r="F49" s="24" t="s">
        <v>100</v>
      </c>
      <c r="G49" s="51" t="s">
        <v>192</v>
      </c>
      <c r="H49" s="28" t="s">
        <v>601</v>
      </c>
      <c r="I49" s="52">
        <v>6</v>
      </c>
      <c r="J49" s="52">
        <v>2024</v>
      </c>
      <c r="K49" s="52">
        <v>424</v>
      </c>
      <c r="L49" s="52">
        <v>816</v>
      </c>
      <c r="M49" s="53" t="s">
        <v>655</v>
      </c>
      <c r="N49" s="53" t="s">
        <v>857</v>
      </c>
      <c r="O49" s="53" t="s">
        <v>457</v>
      </c>
      <c r="P49" s="53" t="s">
        <v>367</v>
      </c>
      <c r="Q49" s="53" t="s">
        <v>459</v>
      </c>
      <c r="R49" s="53" t="s">
        <v>374</v>
      </c>
      <c r="S49" s="53" t="s">
        <v>435</v>
      </c>
      <c r="T49" s="54">
        <v>0.1</v>
      </c>
      <c r="U49" s="53" t="s">
        <v>22</v>
      </c>
      <c r="V49" s="55">
        <f t="shared" si="2"/>
        <v>0</v>
      </c>
      <c r="W49" s="56" t="s">
        <v>714</v>
      </c>
      <c r="X49" s="56"/>
    </row>
    <row r="50" spans="1:24" s="18" customFormat="1" ht="37.35" customHeight="1" x14ac:dyDescent="0.2">
      <c r="A50" s="23" t="s">
        <v>343</v>
      </c>
      <c r="B50" s="20" t="s">
        <v>265</v>
      </c>
      <c r="C50" s="19"/>
      <c r="D50" s="50">
        <v>704</v>
      </c>
      <c r="E50" s="37"/>
      <c r="F50" s="24" t="s">
        <v>86</v>
      </c>
      <c r="G50" s="51" t="s">
        <v>179</v>
      </c>
      <c r="H50" s="28" t="s">
        <v>585</v>
      </c>
      <c r="I50" s="52">
        <v>10</v>
      </c>
      <c r="J50" s="52">
        <v>2021</v>
      </c>
      <c r="K50" s="52">
        <v>392</v>
      </c>
      <c r="L50" s="52">
        <v>628</v>
      </c>
      <c r="M50" s="53" t="s">
        <v>654</v>
      </c>
      <c r="N50" s="53" t="s">
        <v>858</v>
      </c>
      <c r="O50" s="53" t="s">
        <v>454</v>
      </c>
      <c r="P50" s="53" t="s">
        <v>372</v>
      </c>
      <c r="Q50" s="53" t="s">
        <v>459</v>
      </c>
      <c r="R50" s="53" t="s">
        <v>374</v>
      </c>
      <c r="S50" s="53" t="s">
        <v>436</v>
      </c>
      <c r="T50" s="54">
        <v>0.1</v>
      </c>
      <c r="U50" s="53" t="s">
        <v>22</v>
      </c>
      <c r="V50" s="55">
        <f t="shared" si="2"/>
        <v>0</v>
      </c>
      <c r="W50" s="56" t="s">
        <v>686</v>
      </c>
      <c r="X50" s="56"/>
    </row>
    <row r="51" spans="1:24" s="18" customFormat="1" ht="37.35" customHeight="1" x14ac:dyDescent="0.2">
      <c r="A51" s="23" t="s">
        <v>350</v>
      </c>
      <c r="B51" s="20" t="s">
        <v>274</v>
      </c>
      <c r="C51" s="19"/>
      <c r="D51" s="50">
        <v>660</v>
      </c>
      <c r="E51" s="37"/>
      <c r="F51" s="24" t="s">
        <v>96</v>
      </c>
      <c r="G51" s="51" t="s">
        <v>188</v>
      </c>
      <c r="H51" s="28" t="s">
        <v>597</v>
      </c>
      <c r="I51" s="52">
        <v>12</v>
      </c>
      <c r="J51" s="52">
        <v>2019</v>
      </c>
      <c r="K51" s="52">
        <v>344</v>
      </c>
      <c r="L51" s="52">
        <v>448</v>
      </c>
      <c r="M51" s="53" t="s">
        <v>654</v>
      </c>
      <c r="N51" s="53" t="s">
        <v>858</v>
      </c>
      <c r="O51" s="53" t="s">
        <v>454</v>
      </c>
      <c r="P51" s="53" t="s">
        <v>367</v>
      </c>
      <c r="Q51" s="53" t="s">
        <v>459</v>
      </c>
      <c r="R51" s="53" t="s">
        <v>374</v>
      </c>
      <c r="S51" s="53" t="s">
        <v>435</v>
      </c>
      <c r="T51" s="54">
        <v>0.1</v>
      </c>
      <c r="U51" s="53" t="s">
        <v>22</v>
      </c>
      <c r="V51" s="55">
        <f t="shared" si="2"/>
        <v>0</v>
      </c>
      <c r="W51" s="56" t="s">
        <v>683</v>
      </c>
      <c r="X51" s="56"/>
    </row>
    <row r="52" spans="1:24" s="18" customFormat="1" ht="37.35" customHeight="1" x14ac:dyDescent="0.2">
      <c r="A52" s="23" t="s">
        <v>477</v>
      </c>
      <c r="B52" s="20" t="s">
        <v>639</v>
      </c>
      <c r="C52" s="19"/>
      <c r="D52" s="50">
        <v>605</v>
      </c>
      <c r="E52" s="37"/>
      <c r="F52" s="24" t="s">
        <v>106</v>
      </c>
      <c r="G52" s="51" t="s">
        <v>200</v>
      </c>
      <c r="H52" s="28" t="s">
        <v>611</v>
      </c>
      <c r="I52" s="52">
        <v>14</v>
      </c>
      <c r="J52" s="52">
        <v>2023</v>
      </c>
      <c r="K52" s="52">
        <v>368</v>
      </c>
      <c r="L52" s="52">
        <v>399</v>
      </c>
      <c r="M52" s="53" t="s">
        <v>655</v>
      </c>
      <c r="N52" s="53" t="s">
        <v>859</v>
      </c>
      <c r="O52" s="53"/>
      <c r="P52" s="53" t="s">
        <v>367</v>
      </c>
      <c r="Q52" s="53" t="s">
        <v>459</v>
      </c>
      <c r="R52" s="53" t="s">
        <v>374</v>
      </c>
      <c r="S52" s="53" t="s">
        <v>435</v>
      </c>
      <c r="T52" s="54">
        <v>0.1</v>
      </c>
      <c r="U52" s="53" t="s">
        <v>22</v>
      </c>
      <c r="V52" s="55">
        <f t="shared" si="2"/>
        <v>0</v>
      </c>
      <c r="W52" s="56" t="s">
        <v>719</v>
      </c>
      <c r="X52" s="56"/>
    </row>
    <row r="53" spans="1:24" s="18" customFormat="1" ht="37.35" customHeight="1" x14ac:dyDescent="0.2">
      <c r="A53" s="23" t="s">
        <v>478</v>
      </c>
      <c r="B53" s="20" t="s">
        <v>640</v>
      </c>
      <c r="C53" s="19"/>
      <c r="D53" s="50">
        <v>792</v>
      </c>
      <c r="E53" s="37"/>
      <c r="F53" s="24" t="s">
        <v>494</v>
      </c>
      <c r="G53" s="51" t="s">
        <v>505</v>
      </c>
      <c r="H53" s="28" t="s">
        <v>613</v>
      </c>
      <c r="I53" s="52">
        <v>12</v>
      </c>
      <c r="J53" s="52">
        <v>2018</v>
      </c>
      <c r="K53" s="52">
        <v>433</v>
      </c>
      <c r="L53" s="52">
        <v>684</v>
      </c>
      <c r="M53" s="53" t="s">
        <v>655</v>
      </c>
      <c r="N53" s="53" t="s">
        <v>859</v>
      </c>
      <c r="O53" s="53"/>
      <c r="P53" s="53" t="s">
        <v>367</v>
      </c>
      <c r="Q53" s="53" t="s">
        <v>459</v>
      </c>
      <c r="R53" s="53" t="s">
        <v>374</v>
      </c>
      <c r="S53" s="53" t="s">
        <v>435</v>
      </c>
      <c r="T53" s="54">
        <v>0.1</v>
      </c>
      <c r="U53" s="53" t="s">
        <v>22</v>
      </c>
      <c r="V53" s="55">
        <f t="shared" si="2"/>
        <v>0</v>
      </c>
      <c r="W53" s="56" t="s">
        <v>678</v>
      </c>
      <c r="X53" s="56"/>
    </row>
    <row r="54" spans="1:24" s="18" customFormat="1" ht="37.35" customHeight="1" x14ac:dyDescent="0.2">
      <c r="A54" s="23" t="s">
        <v>329</v>
      </c>
      <c r="B54" s="20" t="s">
        <v>250</v>
      </c>
      <c r="C54" s="19"/>
      <c r="D54" s="50">
        <v>770</v>
      </c>
      <c r="E54" s="37"/>
      <c r="F54" s="24" t="s">
        <v>73</v>
      </c>
      <c r="G54" s="51" t="s">
        <v>169</v>
      </c>
      <c r="H54" s="28" t="s">
        <v>566</v>
      </c>
      <c r="I54" s="52">
        <v>10</v>
      </c>
      <c r="J54" s="52">
        <v>2023</v>
      </c>
      <c r="K54" s="52">
        <v>154</v>
      </c>
      <c r="L54" s="52">
        <v>374</v>
      </c>
      <c r="M54" s="53" t="s">
        <v>847</v>
      </c>
      <c r="N54" s="53" t="s">
        <v>652</v>
      </c>
      <c r="O54" s="53" t="s">
        <v>451</v>
      </c>
      <c r="P54" s="53" t="s">
        <v>367</v>
      </c>
      <c r="Q54" s="53" t="s">
        <v>458</v>
      </c>
      <c r="R54" s="53" t="s">
        <v>374</v>
      </c>
      <c r="S54" s="53" t="s">
        <v>436</v>
      </c>
      <c r="T54" s="54">
        <v>0.1</v>
      </c>
      <c r="U54" s="53" t="s">
        <v>22</v>
      </c>
      <c r="V54" s="55">
        <f t="shared" si="2"/>
        <v>0</v>
      </c>
      <c r="W54" s="56" t="s">
        <v>735</v>
      </c>
      <c r="X54" s="56"/>
    </row>
    <row r="55" spans="1:24" s="18" customFormat="1" ht="37.35" customHeight="1" x14ac:dyDescent="0.2">
      <c r="A55" s="23" t="s">
        <v>340</v>
      </c>
      <c r="B55" s="20" t="s">
        <v>262</v>
      </c>
      <c r="C55" s="19"/>
      <c r="D55" s="50">
        <v>1100</v>
      </c>
      <c r="E55" s="37"/>
      <c r="F55" s="24" t="s">
        <v>83</v>
      </c>
      <c r="G55" s="51" t="s">
        <v>176</v>
      </c>
      <c r="H55" s="28" t="s">
        <v>582</v>
      </c>
      <c r="I55" s="52">
        <v>8</v>
      </c>
      <c r="J55" s="52">
        <v>2020</v>
      </c>
      <c r="K55" s="52">
        <v>368</v>
      </c>
      <c r="L55" s="52">
        <v>604</v>
      </c>
      <c r="M55" s="53" t="s">
        <v>847</v>
      </c>
      <c r="N55" s="53" t="s">
        <v>652</v>
      </c>
      <c r="O55" s="53" t="s">
        <v>451</v>
      </c>
      <c r="P55" s="53" t="s">
        <v>367</v>
      </c>
      <c r="Q55" s="53" t="s">
        <v>458</v>
      </c>
      <c r="R55" s="53" t="s">
        <v>374</v>
      </c>
      <c r="S55" s="53" t="s">
        <v>437</v>
      </c>
      <c r="T55" s="54">
        <v>0.1</v>
      </c>
      <c r="U55" s="53" t="s">
        <v>22</v>
      </c>
      <c r="V55" s="55">
        <f t="shared" si="2"/>
        <v>0</v>
      </c>
      <c r="W55" s="56" t="s">
        <v>418</v>
      </c>
      <c r="X55" s="56"/>
    </row>
    <row r="56" spans="1:24" s="18" customFormat="1" ht="37.35" customHeight="1" x14ac:dyDescent="0.2">
      <c r="A56" s="23" t="s">
        <v>909</v>
      </c>
      <c r="B56" s="20" t="s">
        <v>881</v>
      </c>
      <c r="C56" s="19"/>
      <c r="D56" s="50">
        <v>1287</v>
      </c>
      <c r="E56" s="37" t="s">
        <v>768</v>
      </c>
      <c r="F56" s="24" t="s">
        <v>72</v>
      </c>
      <c r="G56" s="51" t="s">
        <v>169</v>
      </c>
      <c r="H56" s="28" t="s">
        <v>565</v>
      </c>
      <c r="I56" s="52">
        <v>5</v>
      </c>
      <c r="J56" s="52">
        <v>2025</v>
      </c>
      <c r="K56" s="52">
        <v>618</v>
      </c>
      <c r="L56" s="52">
        <v>896</v>
      </c>
      <c r="M56" s="53" t="s">
        <v>847</v>
      </c>
      <c r="N56" s="53" t="s">
        <v>652</v>
      </c>
      <c r="O56" s="53" t="s">
        <v>451</v>
      </c>
      <c r="P56" s="53" t="s">
        <v>367</v>
      </c>
      <c r="Q56" s="53" t="s">
        <v>458</v>
      </c>
      <c r="R56" s="53" t="s">
        <v>374</v>
      </c>
      <c r="S56" s="53" t="s">
        <v>437</v>
      </c>
      <c r="T56" s="54">
        <v>0.1</v>
      </c>
      <c r="U56" s="53" t="s">
        <v>22</v>
      </c>
      <c r="V56" s="55">
        <f t="shared" si="2"/>
        <v>0</v>
      </c>
      <c r="W56" s="56" t="s">
        <v>736</v>
      </c>
      <c r="X56" s="56" t="s">
        <v>430</v>
      </c>
    </row>
    <row r="57" spans="1:24" s="18" customFormat="1" ht="37.35" customHeight="1" x14ac:dyDescent="0.2">
      <c r="A57" s="23" t="s">
        <v>467</v>
      </c>
      <c r="B57" s="20" t="s">
        <v>249</v>
      </c>
      <c r="C57" s="19"/>
      <c r="D57" s="50">
        <v>660</v>
      </c>
      <c r="E57" s="37"/>
      <c r="F57" s="24" t="s">
        <v>71</v>
      </c>
      <c r="G57" s="51" t="s">
        <v>168</v>
      </c>
      <c r="H57" s="28" t="s">
        <v>564</v>
      </c>
      <c r="I57" s="52">
        <v>12</v>
      </c>
      <c r="J57" s="52">
        <v>2019</v>
      </c>
      <c r="K57" s="52">
        <v>300</v>
      </c>
      <c r="L57" s="52">
        <v>552</v>
      </c>
      <c r="M57" s="53" t="s">
        <v>654</v>
      </c>
      <c r="N57" s="53" t="s">
        <v>858</v>
      </c>
      <c r="O57" s="53" t="s">
        <v>454</v>
      </c>
      <c r="P57" s="53" t="s">
        <v>367</v>
      </c>
      <c r="Q57" s="53" t="s">
        <v>459</v>
      </c>
      <c r="R57" s="53" t="s">
        <v>374</v>
      </c>
      <c r="S57" s="53" t="s">
        <v>436</v>
      </c>
      <c r="T57" s="54">
        <v>0.1</v>
      </c>
      <c r="U57" s="53" t="s">
        <v>22</v>
      </c>
      <c r="V57" s="55">
        <f t="shared" si="2"/>
        <v>0</v>
      </c>
      <c r="W57" s="56" t="s">
        <v>687</v>
      </c>
      <c r="X57" s="56"/>
    </row>
    <row r="58" spans="1:24" s="18" customFormat="1" ht="37.35" customHeight="1" x14ac:dyDescent="0.2">
      <c r="A58" s="23" t="s">
        <v>804</v>
      </c>
      <c r="B58" s="20" t="s">
        <v>805</v>
      </c>
      <c r="C58" s="19"/>
      <c r="D58" s="50">
        <v>1408</v>
      </c>
      <c r="E58" s="37" t="s">
        <v>657</v>
      </c>
      <c r="F58" s="24" t="s">
        <v>69</v>
      </c>
      <c r="G58" s="51" t="s">
        <v>166</v>
      </c>
      <c r="H58" s="28" t="s">
        <v>562</v>
      </c>
      <c r="I58" s="52">
        <v>5</v>
      </c>
      <c r="J58" s="52">
        <v>2024</v>
      </c>
      <c r="K58" s="52">
        <v>496</v>
      </c>
      <c r="L58" s="52">
        <v>766</v>
      </c>
      <c r="M58" s="53" t="s">
        <v>847</v>
      </c>
      <c r="N58" s="53" t="s">
        <v>652</v>
      </c>
      <c r="O58" s="53" t="s">
        <v>451</v>
      </c>
      <c r="P58" s="53" t="s">
        <v>367</v>
      </c>
      <c r="Q58" s="53" t="s">
        <v>458</v>
      </c>
      <c r="R58" s="53" t="s">
        <v>374</v>
      </c>
      <c r="S58" s="53" t="s">
        <v>435</v>
      </c>
      <c r="T58" s="54">
        <v>0.1</v>
      </c>
      <c r="U58" s="53" t="s">
        <v>22</v>
      </c>
      <c r="V58" s="55">
        <f t="shared" si="2"/>
        <v>0</v>
      </c>
      <c r="W58" s="56" t="s">
        <v>737</v>
      </c>
      <c r="X58" s="56"/>
    </row>
    <row r="59" spans="1:24" s="18" customFormat="1" ht="37.35" customHeight="1" x14ac:dyDescent="0.2">
      <c r="A59" s="23" t="s">
        <v>900</v>
      </c>
      <c r="B59" s="20" t="s">
        <v>836</v>
      </c>
      <c r="C59" s="19"/>
      <c r="D59" s="50">
        <v>1353</v>
      </c>
      <c r="E59" s="37" t="s">
        <v>657</v>
      </c>
      <c r="F59" s="24" t="s">
        <v>70</v>
      </c>
      <c r="G59" s="51" t="s">
        <v>167</v>
      </c>
      <c r="H59" s="28" t="s">
        <v>563</v>
      </c>
      <c r="I59" s="52">
        <v>5</v>
      </c>
      <c r="J59" s="52">
        <v>2025</v>
      </c>
      <c r="K59" s="52">
        <v>560</v>
      </c>
      <c r="L59" s="52">
        <v>848</v>
      </c>
      <c r="M59" s="53" t="s">
        <v>847</v>
      </c>
      <c r="N59" s="53" t="s">
        <v>652</v>
      </c>
      <c r="O59" s="53" t="s">
        <v>451</v>
      </c>
      <c r="P59" s="53" t="s">
        <v>367</v>
      </c>
      <c r="Q59" s="53" t="s">
        <v>459</v>
      </c>
      <c r="R59" s="53" t="s">
        <v>374</v>
      </c>
      <c r="S59" s="53" t="s">
        <v>435</v>
      </c>
      <c r="T59" s="54">
        <v>0.1</v>
      </c>
      <c r="U59" s="53" t="s">
        <v>22</v>
      </c>
      <c r="V59" s="55">
        <f t="shared" si="2"/>
        <v>0</v>
      </c>
      <c r="W59" s="56" t="s">
        <v>738</v>
      </c>
      <c r="X59" s="56"/>
    </row>
    <row r="60" spans="1:24" s="18" customFormat="1" ht="37.35" customHeight="1" x14ac:dyDescent="0.2">
      <c r="A60" s="23" t="s">
        <v>334</v>
      </c>
      <c r="B60" s="20" t="s">
        <v>256</v>
      </c>
      <c r="C60" s="19"/>
      <c r="D60" s="50">
        <v>1100</v>
      </c>
      <c r="E60" s="37"/>
      <c r="F60" s="24" t="s">
        <v>783</v>
      </c>
      <c r="G60" s="51" t="s">
        <v>171</v>
      </c>
      <c r="H60" s="28" t="s">
        <v>572</v>
      </c>
      <c r="I60" s="52">
        <v>8</v>
      </c>
      <c r="J60" s="52">
        <v>2022</v>
      </c>
      <c r="K60" s="52">
        <v>568</v>
      </c>
      <c r="L60" s="52">
        <v>668</v>
      </c>
      <c r="M60" s="53" t="s">
        <v>847</v>
      </c>
      <c r="N60" s="53" t="s">
        <v>652</v>
      </c>
      <c r="O60" s="53" t="s">
        <v>455</v>
      </c>
      <c r="P60" s="53" t="s">
        <v>367</v>
      </c>
      <c r="Q60" s="53" t="s">
        <v>459</v>
      </c>
      <c r="R60" s="53" t="s">
        <v>374</v>
      </c>
      <c r="S60" s="53" t="s">
        <v>435</v>
      </c>
      <c r="T60" s="54">
        <v>0.1</v>
      </c>
      <c r="U60" s="53" t="s">
        <v>22</v>
      </c>
      <c r="V60" s="55">
        <f t="shared" si="2"/>
        <v>0</v>
      </c>
      <c r="W60" s="56" t="s">
        <v>416</v>
      </c>
      <c r="X60" s="56"/>
    </row>
    <row r="61" spans="1:24" s="18" customFormat="1" ht="37.35" customHeight="1" x14ac:dyDescent="0.2">
      <c r="A61" s="23" t="s">
        <v>335</v>
      </c>
      <c r="B61" s="20" t="s">
        <v>257</v>
      </c>
      <c r="C61" s="19"/>
      <c r="D61" s="50">
        <v>1100</v>
      </c>
      <c r="E61" s="37"/>
      <c r="F61" s="24" t="s">
        <v>785</v>
      </c>
      <c r="G61" s="51" t="s">
        <v>171</v>
      </c>
      <c r="H61" s="28" t="s">
        <v>573</v>
      </c>
      <c r="I61" s="52">
        <v>5</v>
      </c>
      <c r="J61" s="52">
        <v>2023</v>
      </c>
      <c r="K61" s="52">
        <v>623</v>
      </c>
      <c r="L61" s="52">
        <v>710</v>
      </c>
      <c r="M61" s="53" t="s">
        <v>847</v>
      </c>
      <c r="N61" s="53" t="s">
        <v>652</v>
      </c>
      <c r="O61" s="53" t="s">
        <v>455</v>
      </c>
      <c r="P61" s="53" t="s">
        <v>367</v>
      </c>
      <c r="Q61" s="53" t="s">
        <v>459</v>
      </c>
      <c r="R61" s="53" t="s">
        <v>374</v>
      </c>
      <c r="S61" s="53" t="s">
        <v>435</v>
      </c>
      <c r="T61" s="54">
        <v>0.1</v>
      </c>
      <c r="U61" s="53" t="s">
        <v>22</v>
      </c>
      <c r="V61" s="55">
        <f t="shared" si="2"/>
        <v>0</v>
      </c>
      <c r="W61" s="56" t="s">
        <v>726</v>
      </c>
      <c r="X61" s="56"/>
    </row>
    <row r="62" spans="1:24" s="18" customFormat="1" ht="37.35" customHeight="1" x14ac:dyDescent="0.2">
      <c r="A62" s="23" t="s">
        <v>336</v>
      </c>
      <c r="B62" s="20" t="s">
        <v>258</v>
      </c>
      <c r="C62" s="19"/>
      <c r="D62" s="50">
        <v>1100</v>
      </c>
      <c r="E62" s="37"/>
      <c r="F62" s="24" t="s">
        <v>786</v>
      </c>
      <c r="G62" s="51" t="s">
        <v>171</v>
      </c>
      <c r="H62" s="28" t="s">
        <v>574</v>
      </c>
      <c r="I62" s="52">
        <v>5</v>
      </c>
      <c r="J62" s="52">
        <v>2023</v>
      </c>
      <c r="K62" s="52">
        <v>544</v>
      </c>
      <c r="L62" s="52">
        <v>636</v>
      </c>
      <c r="M62" s="53" t="s">
        <v>847</v>
      </c>
      <c r="N62" s="53" t="s">
        <v>652</v>
      </c>
      <c r="O62" s="53" t="s">
        <v>455</v>
      </c>
      <c r="P62" s="53" t="s">
        <v>367</v>
      </c>
      <c r="Q62" s="53" t="s">
        <v>459</v>
      </c>
      <c r="R62" s="53" t="s">
        <v>374</v>
      </c>
      <c r="S62" s="53" t="s">
        <v>435</v>
      </c>
      <c r="T62" s="54">
        <v>0.1</v>
      </c>
      <c r="U62" s="53" t="s">
        <v>22</v>
      </c>
      <c r="V62" s="55">
        <f t="shared" si="2"/>
        <v>0</v>
      </c>
      <c r="W62" s="56" t="s">
        <v>727</v>
      </c>
      <c r="X62" s="56"/>
    </row>
    <row r="63" spans="1:24" s="18" customFormat="1" ht="37.35" customHeight="1" x14ac:dyDescent="0.2">
      <c r="A63" s="23" t="s">
        <v>337</v>
      </c>
      <c r="B63" s="20" t="s">
        <v>259</v>
      </c>
      <c r="C63" s="19"/>
      <c r="D63" s="50">
        <v>1100</v>
      </c>
      <c r="E63" s="37"/>
      <c r="F63" s="24" t="s">
        <v>784</v>
      </c>
      <c r="G63" s="51" t="s">
        <v>171</v>
      </c>
      <c r="H63" s="28" t="s">
        <v>575</v>
      </c>
      <c r="I63" s="52">
        <v>6</v>
      </c>
      <c r="J63" s="52">
        <v>2022</v>
      </c>
      <c r="K63" s="52">
        <v>728</v>
      </c>
      <c r="L63" s="52">
        <v>826</v>
      </c>
      <c r="M63" s="53" t="s">
        <v>847</v>
      </c>
      <c r="N63" s="53" t="s">
        <v>652</v>
      </c>
      <c r="O63" s="53" t="s">
        <v>455</v>
      </c>
      <c r="P63" s="53" t="s">
        <v>367</v>
      </c>
      <c r="Q63" s="53" t="s">
        <v>459</v>
      </c>
      <c r="R63" s="53" t="s">
        <v>374</v>
      </c>
      <c r="S63" s="53" t="s">
        <v>435</v>
      </c>
      <c r="T63" s="54">
        <v>0.1</v>
      </c>
      <c r="U63" s="53" t="s">
        <v>22</v>
      </c>
      <c r="V63" s="55">
        <f t="shared" si="2"/>
        <v>0</v>
      </c>
      <c r="W63" s="56" t="s">
        <v>728</v>
      </c>
      <c r="X63" s="56"/>
    </row>
    <row r="64" spans="1:24" s="18" customFormat="1" ht="37.35" customHeight="1" x14ac:dyDescent="0.2">
      <c r="A64" s="23" t="s">
        <v>331</v>
      </c>
      <c r="B64" s="20" t="s">
        <v>252</v>
      </c>
      <c r="C64" s="19"/>
      <c r="D64" s="50">
        <v>1210</v>
      </c>
      <c r="E64" s="37"/>
      <c r="F64" s="24" t="s">
        <v>75</v>
      </c>
      <c r="G64" s="51" t="s">
        <v>170</v>
      </c>
      <c r="H64" s="28" t="s">
        <v>568</v>
      </c>
      <c r="I64" s="52">
        <v>5</v>
      </c>
      <c r="J64" s="52">
        <v>2020</v>
      </c>
      <c r="K64" s="52">
        <v>464</v>
      </c>
      <c r="L64" s="52">
        <v>718</v>
      </c>
      <c r="M64" s="53" t="s">
        <v>847</v>
      </c>
      <c r="N64" s="53" t="s">
        <v>652</v>
      </c>
      <c r="O64" s="53" t="s">
        <v>450</v>
      </c>
      <c r="P64" s="53" t="s">
        <v>367</v>
      </c>
      <c r="Q64" s="53" t="s">
        <v>459</v>
      </c>
      <c r="R64" s="53" t="s">
        <v>374</v>
      </c>
      <c r="S64" s="53" t="s">
        <v>435</v>
      </c>
      <c r="T64" s="54">
        <v>0.1</v>
      </c>
      <c r="U64" s="53" t="s">
        <v>22</v>
      </c>
      <c r="V64" s="55">
        <f t="shared" si="2"/>
        <v>0</v>
      </c>
      <c r="W64" s="56" t="s">
        <v>414</v>
      </c>
      <c r="X64" s="56"/>
    </row>
    <row r="65" spans="1:24" s="18" customFormat="1" ht="37.35" customHeight="1" x14ac:dyDescent="0.2">
      <c r="A65" s="23" t="s">
        <v>801</v>
      </c>
      <c r="B65" s="20" t="s">
        <v>253</v>
      </c>
      <c r="C65" s="19"/>
      <c r="D65" s="50">
        <v>1210</v>
      </c>
      <c r="E65" s="37"/>
      <c r="F65" s="24" t="s">
        <v>76</v>
      </c>
      <c r="G65" s="51" t="s">
        <v>170</v>
      </c>
      <c r="H65" s="28" t="s">
        <v>569</v>
      </c>
      <c r="I65" s="52">
        <v>5</v>
      </c>
      <c r="J65" s="52">
        <v>2020</v>
      </c>
      <c r="K65" s="52">
        <v>544</v>
      </c>
      <c r="L65" s="52">
        <v>832</v>
      </c>
      <c r="M65" s="53" t="s">
        <v>847</v>
      </c>
      <c r="N65" s="53" t="s">
        <v>652</v>
      </c>
      <c r="O65" s="53" t="s">
        <v>450</v>
      </c>
      <c r="P65" s="53" t="s">
        <v>372</v>
      </c>
      <c r="Q65" s="53" t="s">
        <v>459</v>
      </c>
      <c r="R65" s="53" t="s">
        <v>374</v>
      </c>
      <c r="S65" s="53" t="s">
        <v>436</v>
      </c>
      <c r="T65" s="54">
        <v>0.1</v>
      </c>
      <c r="U65" s="53" t="s">
        <v>22</v>
      </c>
      <c r="V65" s="55">
        <f t="shared" si="2"/>
        <v>0</v>
      </c>
      <c r="W65" s="56" t="s">
        <v>415</v>
      </c>
      <c r="X65" s="56"/>
    </row>
    <row r="66" spans="1:24" s="18" customFormat="1" ht="37.35" customHeight="1" x14ac:dyDescent="0.2">
      <c r="A66" s="23" t="s">
        <v>332</v>
      </c>
      <c r="B66" s="20" t="s">
        <v>254</v>
      </c>
      <c r="C66" s="19"/>
      <c r="D66" s="50">
        <v>1210</v>
      </c>
      <c r="E66" s="37"/>
      <c r="F66" s="24" t="s">
        <v>77</v>
      </c>
      <c r="G66" s="51" t="s">
        <v>170</v>
      </c>
      <c r="H66" s="28" t="s">
        <v>570</v>
      </c>
      <c r="I66" s="52">
        <v>5</v>
      </c>
      <c r="J66" s="52">
        <v>2020</v>
      </c>
      <c r="K66" s="52">
        <v>552</v>
      </c>
      <c r="L66" s="52">
        <v>858</v>
      </c>
      <c r="M66" s="53" t="s">
        <v>847</v>
      </c>
      <c r="N66" s="53" t="s">
        <v>652</v>
      </c>
      <c r="O66" s="53" t="s">
        <v>450</v>
      </c>
      <c r="P66" s="53" t="s">
        <v>367</v>
      </c>
      <c r="Q66" s="53" t="s">
        <v>459</v>
      </c>
      <c r="R66" s="53" t="s">
        <v>374</v>
      </c>
      <c r="S66" s="53" t="s">
        <v>435</v>
      </c>
      <c r="T66" s="54">
        <v>0.1</v>
      </c>
      <c r="U66" s="53" t="s">
        <v>22</v>
      </c>
      <c r="V66" s="55">
        <f t="shared" si="2"/>
        <v>0</v>
      </c>
      <c r="W66" s="56" t="s">
        <v>730</v>
      </c>
      <c r="X66" s="56"/>
    </row>
    <row r="67" spans="1:24" s="18" customFormat="1" ht="37.35" customHeight="1" x14ac:dyDescent="0.2">
      <c r="A67" s="23" t="s">
        <v>333</v>
      </c>
      <c r="B67" s="20" t="s">
        <v>255</v>
      </c>
      <c r="C67" s="19"/>
      <c r="D67" s="50">
        <v>1210</v>
      </c>
      <c r="E67" s="37"/>
      <c r="F67" s="24" t="s">
        <v>78</v>
      </c>
      <c r="G67" s="51" t="s">
        <v>170</v>
      </c>
      <c r="H67" s="28" t="s">
        <v>571</v>
      </c>
      <c r="I67" s="52">
        <v>5</v>
      </c>
      <c r="J67" s="52">
        <v>2020</v>
      </c>
      <c r="K67" s="52">
        <v>512</v>
      </c>
      <c r="L67" s="52">
        <v>800</v>
      </c>
      <c r="M67" s="53" t="s">
        <v>847</v>
      </c>
      <c r="N67" s="53" t="s">
        <v>652</v>
      </c>
      <c r="O67" s="53" t="s">
        <v>450</v>
      </c>
      <c r="P67" s="53" t="s">
        <v>367</v>
      </c>
      <c r="Q67" s="53" t="s">
        <v>459</v>
      </c>
      <c r="R67" s="53" t="s">
        <v>374</v>
      </c>
      <c r="S67" s="53" t="s">
        <v>435</v>
      </c>
      <c r="T67" s="54">
        <v>0.1</v>
      </c>
      <c r="U67" s="53" t="s">
        <v>22</v>
      </c>
      <c r="V67" s="55">
        <f t="shared" si="2"/>
        <v>0</v>
      </c>
      <c r="W67" s="56" t="s">
        <v>731</v>
      </c>
      <c r="X67" s="56"/>
    </row>
    <row r="68" spans="1:24" s="18" customFormat="1" ht="37.35" customHeight="1" x14ac:dyDescent="0.2">
      <c r="A68" s="23" t="s">
        <v>468</v>
      </c>
      <c r="B68" s="20" t="s">
        <v>839</v>
      </c>
      <c r="C68" s="19"/>
      <c r="D68" s="50">
        <v>2068</v>
      </c>
      <c r="E68" s="37" t="s">
        <v>657</v>
      </c>
      <c r="F68" s="24" t="s">
        <v>487</v>
      </c>
      <c r="G68" s="51" t="s">
        <v>499</v>
      </c>
      <c r="H68" s="28" t="s">
        <v>579</v>
      </c>
      <c r="I68" s="52">
        <v>3</v>
      </c>
      <c r="J68" s="52">
        <v>2024</v>
      </c>
      <c r="K68" s="52">
        <v>976</v>
      </c>
      <c r="L68" s="52">
        <v>1100</v>
      </c>
      <c r="M68" s="53" t="s">
        <v>847</v>
      </c>
      <c r="N68" s="53" t="s">
        <v>652</v>
      </c>
      <c r="O68" s="53" t="s">
        <v>451</v>
      </c>
      <c r="P68" s="53" t="s">
        <v>372</v>
      </c>
      <c r="Q68" s="53" t="s">
        <v>459</v>
      </c>
      <c r="R68" s="53" t="s">
        <v>377</v>
      </c>
      <c r="S68" s="53" t="s">
        <v>436</v>
      </c>
      <c r="T68" s="54">
        <v>0.1</v>
      </c>
      <c r="U68" s="53" t="s">
        <v>22</v>
      </c>
      <c r="V68" s="55">
        <f t="shared" si="2"/>
        <v>0</v>
      </c>
      <c r="W68" s="56" t="s">
        <v>739</v>
      </c>
      <c r="X68" s="56"/>
    </row>
    <row r="69" spans="1:24" s="18" customFormat="1" ht="37.35" customHeight="1" x14ac:dyDescent="0.2">
      <c r="A69" s="23" t="s">
        <v>770</v>
      </c>
      <c r="B69" s="20" t="s">
        <v>771</v>
      </c>
      <c r="C69" s="19"/>
      <c r="D69" s="50">
        <v>2552</v>
      </c>
      <c r="E69" s="37" t="s">
        <v>768</v>
      </c>
      <c r="F69" s="24" t="s">
        <v>79</v>
      </c>
      <c r="G69" s="51" t="s">
        <v>172</v>
      </c>
      <c r="H69" s="28" t="s">
        <v>576</v>
      </c>
      <c r="I69" s="52">
        <v>3</v>
      </c>
      <c r="J69" s="52">
        <v>2024</v>
      </c>
      <c r="K69" s="52">
        <v>1280</v>
      </c>
      <c r="L69" s="52">
        <v>1390</v>
      </c>
      <c r="M69" s="53" t="s">
        <v>847</v>
      </c>
      <c r="N69" s="53" t="s">
        <v>652</v>
      </c>
      <c r="O69" s="53" t="s">
        <v>451</v>
      </c>
      <c r="P69" s="53" t="s">
        <v>372</v>
      </c>
      <c r="Q69" s="53" t="s">
        <v>458</v>
      </c>
      <c r="R69" s="53" t="s">
        <v>374</v>
      </c>
      <c r="S69" s="53" t="s">
        <v>436</v>
      </c>
      <c r="T69" s="54">
        <v>0.1</v>
      </c>
      <c r="U69" s="53" t="s">
        <v>22</v>
      </c>
      <c r="V69" s="55">
        <f t="shared" ref="V69:V95" si="3">C69*D69</f>
        <v>0</v>
      </c>
      <c r="W69" s="56" t="s">
        <v>740</v>
      </c>
      <c r="X69" s="56"/>
    </row>
    <row r="70" spans="1:24" s="18" customFormat="1" ht="37.35" customHeight="1" x14ac:dyDescent="0.2">
      <c r="A70" s="23" t="s">
        <v>773</v>
      </c>
      <c r="B70" s="20" t="s">
        <v>758</v>
      </c>
      <c r="C70" s="19"/>
      <c r="D70" s="50">
        <v>660</v>
      </c>
      <c r="E70" s="37"/>
      <c r="F70" s="24" t="s">
        <v>757</v>
      </c>
      <c r="G70" s="51" t="s">
        <v>201</v>
      </c>
      <c r="H70" s="28" t="s">
        <v>612</v>
      </c>
      <c r="I70" s="52">
        <v>10</v>
      </c>
      <c r="J70" s="52">
        <v>2023</v>
      </c>
      <c r="K70" s="52">
        <v>360</v>
      </c>
      <c r="L70" s="52">
        <v>470</v>
      </c>
      <c r="M70" s="53" t="s">
        <v>655</v>
      </c>
      <c r="N70" s="53" t="s">
        <v>845</v>
      </c>
      <c r="O70" s="53"/>
      <c r="P70" s="53" t="s">
        <v>367</v>
      </c>
      <c r="Q70" s="53" t="s">
        <v>459</v>
      </c>
      <c r="R70" s="53" t="s">
        <v>374</v>
      </c>
      <c r="S70" s="53" t="s">
        <v>435</v>
      </c>
      <c r="T70" s="54">
        <v>0.1</v>
      </c>
      <c r="U70" s="53" t="s">
        <v>22</v>
      </c>
      <c r="V70" s="55">
        <f t="shared" si="3"/>
        <v>0</v>
      </c>
      <c r="W70" s="56" t="s">
        <v>720</v>
      </c>
      <c r="X70" s="56"/>
    </row>
    <row r="71" spans="1:24" s="18" customFormat="1" ht="37.35" customHeight="1" x14ac:dyDescent="0.2">
      <c r="A71" s="23" t="s">
        <v>328</v>
      </c>
      <c r="B71" s="20" t="s">
        <v>248</v>
      </c>
      <c r="C71" s="19"/>
      <c r="D71" s="50">
        <v>990</v>
      </c>
      <c r="E71" s="37"/>
      <c r="F71" s="24" t="s">
        <v>68</v>
      </c>
      <c r="G71" s="51" t="s">
        <v>165</v>
      </c>
      <c r="H71" s="28" t="s">
        <v>561</v>
      </c>
      <c r="I71" s="52">
        <v>5</v>
      </c>
      <c r="J71" s="52">
        <v>2020</v>
      </c>
      <c r="K71" s="52">
        <v>413</v>
      </c>
      <c r="L71" s="52">
        <v>660</v>
      </c>
      <c r="M71" s="53" t="s">
        <v>847</v>
      </c>
      <c r="N71" s="53" t="s">
        <v>652</v>
      </c>
      <c r="O71" s="53" t="s">
        <v>451</v>
      </c>
      <c r="P71" s="53" t="s">
        <v>373</v>
      </c>
      <c r="Q71" s="53" t="s">
        <v>458</v>
      </c>
      <c r="R71" s="53" t="s">
        <v>374</v>
      </c>
      <c r="S71" s="53" t="s">
        <v>436</v>
      </c>
      <c r="T71" s="54">
        <v>0.1</v>
      </c>
      <c r="U71" s="53" t="s">
        <v>22</v>
      </c>
      <c r="V71" s="55">
        <f t="shared" si="3"/>
        <v>0</v>
      </c>
      <c r="W71" s="56" t="s">
        <v>412</v>
      </c>
      <c r="X71" s="56"/>
    </row>
    <row r="72" spans="1:24" s="18" customFormat="1" ht="37.35" customHeight="1" x14ac:dyDescent="0.2">
      <c r="A72" s="23" t="s">
        <v>319</v>
      </c>
      <c r="B72" s="20" t="s">
        <v>759</v>
      </c>
      <c r="C72" s="19"/>
      <c r="D72" s="50">
        <v>3520</v>
      </c>
      <c r="E72" s="37"/>
      <c r="F72" s="24" t="s">
        <v>780</v>
      </c>
      <c r="G72" s="51" t="s">
        <v>151</v>
      </c>
      <c r="H72" s="28" t="s">
        <v>546</v>
      </c>
      <c r="I72" s="52">
        <v>3</v>
      </c>
      <c r="J72" s="52">
        <v>2022</v>
      </c>
      <c r="K72" s="52">
        <v>1034</v>
      </c>
      <c r="L72" s="52">
        <v>1784</v>
      </c>
      <c r="M72" s="53" t="s">
        <v>847</v>
      </c>
      <c r="N72" s="53" t="s">
        <v>855</v>
      </c>
      <c r="O72" s="53" t="s">
        <v>450</v>
      </c>
      <c r="P72" s="53" t="s">
        <v>369</v>
      </c>
      <c r="Q72" s="53" t="s">
        <v>458</v>
      </c>
      <c r="R72" s="53" t="s">
        <v>374</v>
      </c>
      <c r="S72" s="53" t="s">
        <v>435</v>
      </c>
      <c r="T72" s="54">
        <v>0.1</v>
      </c>
      <c r="U72" s="53" t="s">
        <v>22</v>
      </c>
      <c r="V72" s="55">
        <f t="shared" si="3"/>
        <v>0</v>
      </c>
      <c r="W72" s="56" t="s">
        <v>708</v>
      </c>
      <c r="X72" s="56"/>
    </row>
    <row r="73" spans="1:24" s="18" customFormat="1" ht="37.35" customHeight="1" x14ac:dyDescent="0.2">
      <c r="A73" s="23" t="s">
        <v>318</v>
      </c>
      <c r="B73" s="20" t="s">
        <v>236</v>
      </c>
      <c r="C73" s="19"/>
      <c r="D73" s="50">
        <v>3520</v>
      </c>
      <c r="E73" s="37"/>
      <c r="F73" s="24" t="s">
        <v>781</v>
      </c>
      <c r="G73" s="51" t="s">
        <v>151</v>
      </c>
      <c r="H73" s="28" t="s">
        <v>545</v>
      </c>
      <c r="I73" s="52">
        <v>3</v>
      </c>
      <c r="J73" s="52">
        <v>2022</v>
      </c>
      <c r="K73" s="52">
        <v>1022</v>
      </c>
      <c r="L73" s="52">
        <v>2332</v>
      </c>
      <c r="M73" s="53" t="s">
        <v>847</v>
      </c>
      <c r="N73" s="53" t="s">
        <v>855</v>
      </c>
      <c r="O73" s="53" t="s">
        <v>450</v>
      </c>
      <c r="P73" s="53" t="s">
        <v>367</v>
      </c>
      <c r="Q73" s="53" t="s">
        <v>458</v>
      </c>
      <c r="R73" s="53" t="s">
        <v>374</v>
      </c>
      <c r="S73" s="53" t="s">
        <v>437</v>
      </c>
      <c r="T73" s="54">
        <v>0.1</v>
      </c>
      <c r="U73" s="53" t="s">
        <v>22</v>
      </c>
      <c r="V73" s="55">
        <f t="shared" si="3"/>
        <v>0</v>
      </c>
      <c r="W73" s="56" t="s">
        <v>671</v>
      </c>
      <c r="X73" s="56" t="s">
        <v>408</v>
      </c>
    </row>
    <row r="74" spans="1:24" s="18" customFormat="1" ht="37.35" customHeight="1" x14ac:dyDescent="0.2">
      <c r="A74" s="23" t="s">
        <v>320</v>
      </c>
      <c r="B74" s="20" t="s">
        <v>237</v>
      </c>
      <c r="C74" s="19"/>
      <c r="D74" s="50">
        <v>3025</v>
      </c>
      <c r="E74" s="37"/>
      <c r="F74" s="24" t="s">
        <v>782</v>
      </c>
      <c r="G74" s="51" t="s">
        <v>151</v>
      </c>
      <c r="H74" s="28" t="s">
        <v>547</v>
      </c>
      <c r="I74" s="52">
        <v>4</v>
      </c>
      <c r="J74" s="52">
        <v>2022</v>
      </c>
      <c r="K74" s="52">
        <v>1034</v>
      </c>
      <c r="L74" s="52">
        <v>1784</v>
      </c>
      <c r="M74" s="53" t="s">
        <v>847</v>
      </c>
      <c r="N74" s="53" t="s">
        <v>855</v>
      </c>
      <c r="O74" s="53" t="s">
        <v>450</v>
      </c>
      <c r="P74" s="53" t="s">
        <v>26</v>
      </c>
      <c r="Q74" s="53" t="s">
        <v>458</v>
      </c>
      <c r="R74" s="53" t="s">
        <v>374</v>
      </c>
      <c r="S74" s="53" t="s">
        <v>437</v>
      </c>
      <c r="T74" s="54">
        <v>0.1</v>
      </c>
      <c r="U74" s="53" t="s">
        <v>22</v>
      </c>
      <c r="V74" s="55">
        <f t="shared" si="3"/>
        <v>0</v>
      </c>
      <c r="W74" s="56" t="s">
        <v>672</v>
      </c>
      <c r="X74" s="56" t="s">
        <v>408</v>
      </c>
    </row>
    <row r="75" spans="1:24" s="18" customFormat="1" ht="37.35" customHeight="1" x14ac:dyDescent="0.2">
      <c r="A75" s="23" t="s">
        <v>745</v>
      </c>
      <c r="B75" s="20" t="s">
        <v>760</v>
      </c>
      <c r="C75" s="19"/>
      <c r="D75" s="50">
        <v>1375</v>
      </c>
      <c r="E75" s="37" t="s">
        <v>657</v>
      </c>
      <c r="F75" s="24" t="s">
        <v>741</v>
      </c>
      <c r="G75" s="51" t="s">
        <v>742</v>
      </c>
      <c r="H75" s="28" t="s">
        <v>743</v>
      </c>
      <c r="I75" s="52">
        <v>6</v>
      </c>
      <c r="J75" s="52">
        <v>2024</v>
      </c>
      <c r="K75" s="52">
        <v>760</v>
      </c>
      <c r="L75" s="52">
        <v>1088</v>
      </c>
      <c r="M75" s="53" t="s">
        <v>654</v>
      </c>
      <c r="N75" s="53" t="s">
        <v>858</v>
      </c>
      <c r="O75" s="53" t="s">
        <v>451</v>
      </c>
      <c r="P75" s="53" t="s">
        <v>371</v>
      </c>
      <c r="Q75" s="53" t="s">
        <v>459</v>
      </c>
      <c r="R75" s="53" t="s">
        <v>374</v>
      </c>
      <c r="S75" s="53" t="s">
        <v>435</v>
      </c>
      <c r="T75" s="54">
        <v>0.1</v>
      </c>
      <c r="U75" s="53" t="s">
        <v>22</v>
      </c>
      <c r="V75" s="55">
        <f t="shared" si="3"/>
        <v>0</v>
      </c>
      <c r="W75" s="56" t="s">
        <v>744</v>
      </c>
      <c r="X75" s="56"/>
    </row>
    <row r="76" spans="1:24" s="18" customFormat="1" ht="37.35" customHeight="1" x14ac:dyDescent="0.2">
      <c r="A76" s="73" t="s">
        <v>466</v>
      </c>
      <c r="B76" s="74" t="s">
        <v>241</v>
      </c>
      <c r="C76" s="19"/>
      <c r="D76" s="75">
        <v>5500</v>
      </c>
      <c r="E76" s="76" t="s">
        <v>922</v>
      </c>
      <c r="F76" s="77" t="s">
        <v>64</v>
      </c>
      <c r="G76" s="78" t="s">
        <v>157</v>
      </c>
      <c r="H76" s="79" t="s">
        <v>553</v>
      </c>
      <c r="I76" s="80">
        <v>3</v>
      </c>
      <c r="J76" s="80">
        <v>2023</v>
      </c>
      <c r="K76" s="80">
        <v>796</v>
      </c>
      <c r="L76" s="80">
        <v>3112</v>
      </c>
      <c r="M76" s="81" t="s">
        <v>847</v>
      </c>
      <c r="N76" s="81" t="s">
        <v>649</v>
      </c>
      <c r="O76" s="81" t="s">
        <v>450</v>
      </c>
      <c r="P76" s="81" t="s">
        <v>372</v>
      </c>
      <c r="Q76" s="81" t="s">
        <v>458</v>
      </c>
      <c r="R76" s="81" t="s">
        <v>374</v>
      </c>
      <c r="S76" s="81" t="s">
        <v>437</v>
      </c>
      <c r="T76" s="82">
        <v>0.1</v>
      </c>
      <c r="U76" s="81" t="s">
        <v>22</v>
      </c>
      <c r="V76" s="83">
        <f t="shared" si="3"/>
        <v>0</v>
      </c>
      <c r="W76" s="84" t="s">
        <v>673</v>
      </c>
    </row>
    <row r="77" spans="1:24" s="18" customFormat="1" ht="37.35" customHeight="1" x14ac:dyDescent="0.2">
      <c r="A77" s="23" t="s">
        <v>349</v>
      </c>
      <c r="B77" s="20" t="s">
        <v>273</v>
      </c>
      <c r="C77" s="19"/>
      <c r="D77" s="50">
        <v>1144</v>
      </c>
      <c r="E77" s="37"/>
      <c r="F77" s="24" t="s">
        <v>95</v>
      </c>
      <c r="G77" s="51" t="s">
        <v>187</v>
      </c>
      <c r="H77" s="28" t="s">
        <v>596</v>
      </c>
      <c r="I77" s="52">
        <v>10</v>
      </c>
      <c r="J77" s="52">
        <v>2023</v>
      </c>
      <c r="K77" s="52">
        <v>397</v>
      </c>
      <c r="L77" s="52">
        <v>530</v>
      </c>
      <c r="M77" s="53" t="s">
        <v>654</v>
      </c>
      <c r="N77" s="53" t="s">
        <v>858</v>
      </c>
      <c r="O77" s="53" t="s">
        <v>451</v>
      </c>
      <c r="P77" s="53" t="s">
        <v>367</v>
      </c>
      <c r="Q77" s="53" t="s">
        <v>459</v>
      </c>
      <c r="R77" s="53" t="s">
        <v>374</v>
      </c>
      <c r="S77" s="53" t="s">
        <v>435</v>
      </c>
      <c r="T77" s="54">
        <v>0.1</v>
      </c>
      <c r="U77" s="53" t="s">
        <v>22</v>
      </c>
      <c r="V77" s="55">
        <f t="shared" si="3"/>
        <v>0</v>
      </c>
      <c r="W77" s="56" t="s">
        <v>425</v>
      </c>
      <c r="X77" s="56"/>
    </row>
    <row r="78" spans="1:24" s="18" customFormat="1" ht="37.35" customHeight="1" x14ac:dyDescent="0.2">
      <c r="A78" s="23" t="s">
        <v>819</v>
      </c>
      <c r="B78" s="20" t="s">
        <v>820</v>
      </c>
      <c r="C78" s="19"/>
      <c r="D78" s="50">
        <v>1573</v>
      </c>
      <c r="E78" s="37" t="s">
        <v>657</v>
      </c>
      <c r="F78" s="24" t="s">
        <v>821</v>
      </c>
      <c r="G78" s="51" t="s">
        <v>822</v>
      </c>
      <c r="H78" s="28" t="s">
        <v>823</v>
      </c>
      <c r="I78" s="52">
        <v>5</v>
      </c>
      <c r="J78" s="52">
        <v>2024</v>
      </c>
      <c r="K78" s="52">
        <v>750</v>
      </c>
      <c r="L78" s="52">
        <v>1144</v>
      </c>
      <c r="M78" s="53" t="s">
        <v>847</v>
      </c>
      <c r="N78" s="53" t="s">
        <v>652</v>
      </c>
      <c r="O78" s="53" t="s">
        <v>451</v>
      </c>
      <c r="P78" s="53" t="s">
        <v>373</v>
      </c>
      <c r="Q78" s="53" t="s">
        <v>459</v>
      </c>
      <c r="R78" s="53" t="s">
        <v>374</v>
      </c>
      <c r="S78" s="53" t="s">
        <v>435</v>
      </c>
      <c r="T78" s="54">
        <v>0.1</v>
      </c>
      <c r="U78" s="53" t="s">
        <v>23</v>
      </c>
      <c r="V78" s="55">
        <f t="shared" si="3"/>
        <v>0</v>
      </c>
      <c r="W78" s="56" t="s">
        <v>824</v>
      </c>
      <c r="X78" s="56"/>
    </row>
    <row r="79" spans="1:24" s="18" customFormat="1" ht="37.35" customHeight="1" x14ac:dyDescent="0.2">
      <c r="A79" s="23" t="s">
        <v>882</v>
      </c>
      <c r="B79" s="20" t="s">
        <v>883</v>
      </c>
      <c r="C79" s="19"/>
      <c r="D79" s="50">
        <v>1672</v>
      </c>
      <c r="E79" s="37" t="s">
        <v>768</v>
      </c>
      <c r="F79" s="24" t="s">
        <v>82</v>
      </c>
      <c r="G79" s="51" t="s">
        <v>175</v>
      </c>
      <c r="H79" s="28" t="s">
        <v>581</v>
      </c>
      <c r="I79" s="52">
        <v>4</v>
      </c>
      <c r="J79" s="52">
        <v>2025</v>
      </c>
      <c r="K79" s="52">
        <v>624</v>
      </c>
      <c r="L79" s="52">
        <v>1078</v>
      </c>
      <c r="M79" s="53" t="s">
        <v>847</v>
      </c>
      <c r="N79" s="53" t="s">
        <v>652</v>
      </c>
      <c r="O79" s="53" t="s">
        <v>451</v>
      </c>
      <c r="P79" s="53" t="s">
        <v>367</v>
      </c>
      <c r="Q79" s="53" t="s">
        <v>458</v>
      </c>
      <c r="R79" s="53" t="s">
        <v>374</v>
      </c>
      <c r="S79" s="53" t="s">
        <v>435</v>
      </c>
      <c r="T79" s="54">
        <v>0.1</v>
      </c>
      <c r="U79" s="53" t="s">
        <v>22</v>
      </c>
      <c r="V79" s="55">
        <f t="shared" si="3"/>
        <v>0</v>
      </c>
      <c r="W79" s="56" t="s">
        <v>417</v>
      </c>
      <c r="X79" s="56"/>
    </row>
    <row r="80" spans="1:24" s="18" customFormat="1" ht="37.35" customHeight="1" x14ac:dyDescent="0.2">
      <c r="A80" s="23" t="s">
        <v>357</v>
      </c>
      <c r="B80" s="20" t="s">
        <v>761</v>
      </c>
      <c r="C80" s="19"/>
      <c r="D80" s="50">
        <v>2508</v>
      </c>
      <c r="E80" s="37" t="s">
        <v>657</v>
      </c>
      <c r="F80" s="24" t="s">
        <v>762</v>
      </c>
      <c r="G80" s="51" t="s">
        <v>203</v>
      </c>
      <c r="H80" s="28" t="s">
        <v>615</v>
      </c>
      <c r="I80" s="52">
        <v>3</v>
      </c>
      <c r="J80" s="52">
        <v>2023</v>
      </c>
      <c r="K80" s="52">
        <v>850</v>
      </c>
      <c r="L80" s="52">
        <v>1236</v>
      </c>
      <c r="M80" s="53" t="s">
        <v>655</v>
      </c>
      <c r="N80" s="53" t="s">
        <v>850</v>
      </c>
      <c r="O80" s="53"/>
      <c r="P80" s="53" t="s">
        <v>367</v>
      </c>
      <c r="Q80" s="53" t="s">
        <v>459</v>
      </c>
      <c r="R80" s="53" t="s">
        <v>374</v>
      </c>
      <c r="S80" s="53" t="s">
        <v>435</v>
      </c>
      <c r="T80" s="54">
        <v>0.1</v>
      </c>
      <c r="U80" s="53" t="s">
        <v>22</v>
      </c>
      <c r="V80" s="55">
        <f t="shared" si="3"/>
        <v>0</v>
      </c>
      <c r="W80" s="56" t="s">
        <v>721</v>
      </c>
      <c r="X80" s="56"/>
    </row>
    <row r="81" spans="1:24" s="18" customFormat="1" ht="37.35" customHeight="1" x14ac:dyDescent="0.2">
      <c r="A81" s="23" t="s">
        <v>359</v>
      </c>
      <c r="B81" s="20" t="s">
        <v>284</v>
      </c>
      <c r="C81" s="19"/>
      <c r="D81" s="50">
        <v>451</v>
      </c>
      <c r="E81" s="37"/>
      <c r="F81" s="24" t="s">
        <v>109</v>
      </c>
      <c r="G81" s="51" t="s">
        <v>205</v>
      </c>
      <c r="H81" s="28" t="s">
        <v>617</v>
      </c>
      <c r="I81" s="52">
        <v>12</v>
      </c>
      <c r="J81" s="52">
        <v>2015</v>
      </c>
      <c r="K81" s="52">
        <v>112</v>
      </c>
      <c r="L81" s="52">
        <v>380</v>
      </c>
      <c r="M81" s="53" t="s">
        <v>655</v>
      </c>
      <c r="N81" s="53" t="s">
        <v>851</v>
      </c>
      <c r="O81" s="53"/>
      <c r="P81" s="53" t="s">
        <v>367</v>
      </c>
      <c r="Q81" s="53" t="s">
        <v>459</v>
      </c>
      <c r="R81" s="53" t="s">
        <v>374</v>
      </c>
      <c r="S81" s="53" t="s">
        <v>435</v>
      </c>
      <c r="T81" s="54">
        <v>0.1</v>
      </c>
      <c r="U81" s="53" t="s">
        <v>22</v>
      </c>
      <c r="V81" s="55">
        <f t="shared" si="3"/>
        <v>0</v>
      </c>
      <c r="W81" s="56" t="s">
        <v>679</v>
      </c>
      <c r="X81" s="56"/>
    </row>
    <row r="82" spans="1:24" s="18" customFormat="1" ht="37.35" customHeight="1" x14ac:dyDescent="0.2">
      <c r="A82" s="23" t="s">
        <v>330</v>
      </c>
      <c r="B82" s="20" t="s">
        <v>251</v>
      </c>
      <c r="C82" s="19"/>
      <c r="D82" s="50">
        <v>1133</v>
      </c>
      <c r="E82" s="37"/>
      <c r="F82" s="24" t="s">
        <v>74</v>
      </c>
      <c r="G82" s="51" t="s">
        <v>169</v>
      </c>
      <c r="H82" s="28" t="s">
        <v>567</v>
      </c>
      <c r="I82" s="52">
        <v>6</v>
      </c>
      <c r="J82" s="52">
        <v>2023</v>
      </c>
      <c r="K82" s="52">
        <v>272</v>
      </c>
      <c r="L82" s="52">
        <v>752</v>
      </c>
      <c r="M82" s="53" t="s">
        <v>847</v>
      </c>
      <c r="N82" s="53" t="s">
        <v>652</v>
      </c>
      <c r="O82" s="53" t="s">
        <v>451</v>
      </c>
      <c r="P82" s="53" t="s">
        <v>372</v>
      </c>
      <c r="Q82" s="53" t="s">
        <v>458</v>
      </c>
      <c r="R82" s="53" t="s">
        <v>374</v>
      </c>
      <c r="S82" s="53" t="s">
        <v>436</v>
      </c>
      <c r="T82" s="54">
        <v>0.1</v>
      </c>
      <c r="U82" s="53" t="s">
        <v>22</v>
      </c>
      <c r="V82" s="55">
        <f t="shared" si="3"/>
        <v>0</v>
      </c>
      <c r="W82" s="56" t="s">
        <v>413</v>
      </c>
      <c r="X82" s="56"/>
    </row>
    <row r="83" spans="1:24" s="18" customFormat="1" ht="37.35" customHeight="1" x14ac:dyDescent="0.2">
      <c r="A83" s="23" t="s">
        <v>341</v>
      </c>
      <c r="B83" s="20" t="s">
        <v>632</v>
      </c>
      <c r="C83" s="19"/>
      <c r="D83" s="50">
        <v>880</v>
      </c>
      <c r="E83" s="37"/>
      <c r="F83" s="24" t="s">
        <v>84</v>
      </c>
      <c r="G83" s="51" t="s">
        <v>177</v>
      </c>
      <c r="H83" s="28" t="s">
        <v>583</v>
      </c>
      <c r="I83" s="52">
        <v>10</v>
      </c>
      <c r="J83" s="52">
        <v>2020</v>
      </c>
      <c r="K83" s="52">
        <v>256</v>
      </c>
      <c r="L83" s="52">
        <v>474</v>
      </c>
      <c r="M83" s="53" t="s">
        <v>847</v>
      </c>
      <c r="N83" s="53" t="s">
        <v>652</v>
      </c>
      <c r="O83" s="53" t="s">
        <v>451</v>
      </c>
      <c r="P83" s="53" t="s">
        <v>367</v>
      </c>
      <c r="Q83" s="53" t="s">
        <v>458</v>
      </c>
      <c r="R83" s="53" t="s">
        <v>374</v>
      </c>
      <c r="S83" s="53" t="s">
        <v>436</v>
      </c>
      <c r="T83" s="54">
        <v>0.1</v>
      </c>
      <c r="U83" s="53" t="s">
        <v>22</v>
      </c>
      <c r="V83" s="55">
        <f t="shared" si="3"/>
        <v>0</v>
      </c>
      <c r="W83" s="56" t="s">
        <v>419</v>
      </c>
      <c r="X83" s="56"/>
    </row>
    <row r="84" spans="1:24" s="18" customFormat="1" ht="37.35" customHeight="1" x14ac:dyDescent="0.2">
      <c r="A84" s="23" t="s">
        <v>890</v>
      </c>
      <c r="B84" s="20" t="s">
        <v>242</v>
      </c>
      <c r="C84" s="19"/>
      <c r="D84" s="50">
        <v>1859</v>
      </c>
      <c r="E84" s="37"/>
      <c r="F84" s="24" t="s">
        <v>65</v>
      </c>
      <c r="G84" s="51" t="s">
        <v>158</v>
      </c>
      <c r="H84" s="28" t="s">
        <v>554</v>
      </c>
      <c r="I84" s="52">
        <v>3</v>
      </c>
      <c r="J84" s="52">
        <v>2024</v>
      </c>
      <c r="K84" s="52">
        <v>848</v>
      </c>
      <c r="L84" s="52">
        <v>1250</v>
      </c>
      <c r="M84" s="53" t="s">
        <v>847</v>
      </c>
      <c r="N84" s="53" t="s">
        <v>855</v>
      </c>
      <c r="O84" s="53" t="s">
        <v>452</v>
      </c>
      <c r="P84" s="53" t="s">
        <v>367</v>
      </c>
      <c r="Q84" s="53" t="s">
        <v>458</v>
      </c>
      <c r="R84" s="53" t="s">
        <v>374</v>
      </c>
      <c r="S84" s="53" t="s">
        <v>436</v>
      </c>
      <c r="T84" s="54">
        <v>0.1</v>
      </c>
      <c r="U84" s="53" t="s">
        <v>22</v>
      </c>
      <c r="V84" s="55">
        <f t="shared" si="3"/>
        <v>0</v>
      </c>
      <c r="W84" s="56" t="s">
        <v>709</v>
      </c>
      <c r="X84" s="56"/>
    </row>
    <row r="85" spans="1:24" s="18" customFormat="1" ht="37.35" customHeight="1" x14ac:dyDescent="0.2">
      <c r="A85" s="23" t="s">
        <v>763</v>
      </c>
      <c r="B85" s="20" t="s">
        <v>764</v>
      </c>
      <c r="C85" s="19"/>
      <c r="D85" s="50">
        <v>671</v>
      </c>
      <c r="E85" s="37" t="s">
        <v>768</v>
      </c>
      <c r="F85" s="24" t="s">
        <v>765</v>
      </c>
      <c r="G85" s="51" t="s">
        <v>159</v>
      </c>
      <c r="H85" s="28" t="s">
        <v>555</v>
      </c>
      <c r="I85" s="52">
        <v>16</v>
      </c>
      <c r="J85" s="52">
        <v>2024</v>
      </c>
      <c r="K85" s="52">
        <v>224</v>
      </c>
      <c r="L85" s="52">
        <v>318</v>
      </c>
      <c r="M85" s="53" t="s">
        <v>847</v>
      </c>
      <c r="N85" s="53" t="s">
        <v>649</v>
      </c>
      <c r="O85" s="53" t="s">
        <v>453</v>
      </c>
      <c r="P85" s="53" t="s">
        <v>370</v>
      </c>
      <c r="Q85" s="53" t="s">
        <v>459</v>
      </c>
      <c r="R85" s="53" t="s">
        <v>374</v>
      </c>
      <c r="S85" s="53" t="s">
        <v>435</v>
      </c>
      <c r="T85" s="54">
        <v>0.1</v>
      </c>
      <c r="U85" s="53" t="s">
        <v>22</v>
      </c>
      <c r="V85" s="55">
        <f t="shared" si="3"/>
        <v>0</v>
      </c>
      <c r="W85" s="56" t="s">
        <v>705</v>
      </c>
      <c r="X85" s="56"/>
    </row>
    <row r="86" spans="1:24" s="18" customFormat="1" ht="37.35" customHeight="1" x14ac:dyDescent="0.2">
      <c r="A86" s="23" t="s">
        <v>838</v>
      </c>
      <c r="B86" s="20" t="s">
        <v>837</v>
      </c>
      <c r="C86" s="19"/>
      <c r="D86" s="50">
        <v>1199</v>
      </c>
      <c r="E86" s="37" t="s">
        <v>768</v>
      </c>
      <c r="F86" s="24" t="s">
        <v>101</v>
      </c>
      <c r="G86" s="51" t="s">
        <v>193</v>
      </c>
      <c r="H86" s="28" t="s">
        <v>603</v>
      </c>
      <c r="I86" s="52">
        <v>5</v>
      </c>
      <c r="J86" s="52">
        <v>2024</v>
      </c>
      <c r="K86" s="52">
        <v>592</v>
      </c>
      <c r="L86" s="52">
        <v>680</v>
      </c>
      <c r="M86" s="53" t="s">
        <v>655</v>
      </c>
      <c r="N86" s="53" t="s">
        <v>855</v>
      </c>
      <c r="O86" s="53"/>
      <c r="P86" s="53" t="s">
        <v>367</v>
      </c>
      <c r="Q86" s="53" t="s">
        <v>459</v>
      </c>
      <c r="R86" s="53" t="s">
        <v>374</v>
      </c>
      <c r="S86" s="53" t="s">
        <v>435</v>
      </c>
      <c r="T86" s="54">
        <v>0.1</v>
      </c>
      <c r="U86" s="53" t="s">
        <v>22</v>
      </c>
      <c r="V86" s="55">
        <f t="shared" si="3"/>
        <v>0</v>
      </c>
      <c r="W86" s="56" t="s">
        <v>722</v>
      </c>
      <c r="X86" s="56"/>
    </row>
    <row r="87" spans="1:24" s="18" customFormat="1" ht="37.35" customHeight="1" x14ac:dyDescent="0.2">
      <c r="A87" s="23" t="s">
        <v>663</v>
      </c>
      <c r="B87" s="20" t="s">
        <v>661</v>
      </c>
      <c r="C87" s="19"/>
      <c r="D87" s="50">
        <v>726</v>
      </c>
      <c r="E87" s="37" t="s">
        <v>657</v>
      </c>
      <c r="F87" s="24" t="s">
        <v>658</v>
      </c>
      <c r="G87" s="51" t="s">
        <v>659</v>
      </c>
      <c r="H87" s="28" t="s">
        <v>660</v>
      </c>
      <c r="I87" s="52">
        <v>12</v>
      </c>
      <c r="J87" s="52">
        <v>2024</v>
      </c>
      <c r="K87" s="52">
        <v>284</v>
      </c>
      <c r="L87" s="52">
        <v>480</v>
      </c>
      <c r="M87" s="53" t="s">
        <v>847</v>
      </c>
      <c r="N87" s="53" t="s">
        <v>652</v>
      </c>
      <c r="O87" s="53" t="s">
        <v>451</v>
      </c>
      <c r="P87" s="53" t="s">
        <v>367</v>
      </c>
      <c r="Q87" s="53" t="s">
        <v>459</v>
      </c>
      <c r="R87" s="53" t="s">
        <v>374</v>
      </c>
      <c r="S87" s="53" t="s">
        <v>435</v>
      </c>
      <c r="T87" s="54">
        <v>1.1000000000000001</v>
      </c>
      <c r="U87" s="53" t="s">
        <v>22</v>
      </c>
      <c r="V87" s="55">
        <f t="shared" si="3"/>
        <v>0</v>
      </c>
      <c r="W87" s="56" t="s">
        <v>662</v>
      </c>
      <c r="X87" s="56"/>
    </row>
    <row r="88" spans="1:24" s="18" customFormat="1" ht="37.35" customHeight="1" x14ac:dyDescent="0.2">
      <c r="A88" s="23" t="s">
        <v>353</v>
      </c>
      <c r="B88" s="20" t="s">
        <v>278</v>
      </c>
      <c r="C88" s="19"/>
      <c r="D88" s="50">
        <v>495</v>
      </c>
      <c r="E88" s="37"/>
      <c r="F88" s="24" t="s">
        <v>102</v>
      </c>
      <c r="G88" s="51" t="s">
        <v>194</v>
      </c>
      <c r="H88" s="28" t="s">
        <v>605</v>
      </c>
      <c r="I88" s="52">
        <v>5</v>
      </c>
      <c r="J88" s="52">
        <v>2016</v>
      </c>
      <c r="K88" s="52">
        <v>440</v>
      </c>
      <c r="L88" s="52">
        <v>1450</v>
      </c>
      <c r="M88" s="53" t="s">
        <v>655</v>
      </c>
      <c r="N88" s="53" t="s">
        <v>860</v>
      </c>
      <c r="O88" s="53"/>
      <c r="P88" s="53" t="s">
        <v>367</v>
      </c>
      <c r="Q88" s="53" t="s">
        <v>459</v>
      </c>
      <c r="R88" s="53" t="s">
        <v>374</v>
      </c>
      <c r="S88" s="53" t="s">
        <v>435</v>
      </c>
      <c r="T88" s="54">
        <v>0.1</v>
      </c>
      <c r="U88" s="53" t="s">
        <v>22</v>
      </c>
      <c r="V88" s="55">
        <f t="shared" si="3"/>
        <v>0</v>
      </c>
      <c r="W88" s="56" t="s">
        <v>428</v>
      </c>
      <c r="X88" s="56"/>
    </row>
    <row r="89" spans="1:24" s="18" customFormat="1" ht="37.35" customHeight="1" x14ac:dyDescent="0.2">
      <c r="A89" s="61"/>
      <c r="B89" s="62" t="s">
        <v>914</v>
      </c>
      <c r="C89" s="19"/>
      <c r="D89" s="63">
        <v>1903</v>
      </c>
      <c r="E89" s="64" t="s">
        <v>657</v>
      </c>
      <c r="F89" s="65" t="s">
        <v>912</v>
      </c>
      <c r="G89" s="66" t="s">
        <v>913</v>
      </c>
      <c r="H89" s="67"/>
      <c r="I89" s="68"/>
      <c r="J89" s="68">
        <v>2025</v>
      </c>
      <c r="K89" s="68">
        <v>446</v>
      </c>
      <c r="L89" s="68"/>
      <c r="M89" s="69" t="s">
        <v>655</v>
      </c>
      <c r="N89" s="69" t="s">
        <v>861</v>
      </c>
      <c r="O89" s="69"/>
      <c r="P89" s="69" t="s">
        <v>367</v>
      </c>
      <c r="Q89" s="69" t="s">
        <v>459</v>
      </c>
      <c r="R89" s="69" t="s">
        <v>374</v>
      </c>
      <c r="S89" s="69" t="s">
        <v>435</v>
      </c>
      <c r="T89" s="70">
        <v>0.1</v>
      </c>
      <c r="U89" s="69" t="s">
        <v>24</v>
      </c>
      <c r="V89" s="71">
        <f t="shared" si="3"/>
        <v>0</v>
      </c>
      <c r="W89" s="72" t="s">
        <v>915</v>
      </c>
      <c r="X89" s="56"/>
    </row>
    <row r="90" spans="1:24" s="18" customFormat="1" ht="37.35" customHeight="1" x14ac:dyDescent="0.2">
      <c r="A90" s="23" t="s">
        <v>471</v>
      </c>
      <c r="B90" s="20" t="s">
        <v>633</v>
      </c>
      <c r="C90" s="19"/>
      <c r="D90" s="50">
        <v>2475</v>
      </c>
      <c r="E90" s="37"/>
      <c r="F90" s="24" t="s">
        <v>489</v>
      </c>
      <c r="G90" s="51" t="s">
        <v>501</v>
      </c>
      <c r="H90" s="28" t="s">
        <v>588</v>
      </c>
      <c r="I90" s="52">
        <v>6</v>
      </c>
      <c r="J90" s="52">
        <v>2023</v>
      </c>
      <c r="K90" s="52">
        <v>512</v>
      </c>
      <c r="L90" s="52">
        <v>1300</v>
      </c>
      <c r="M90" s="53" t="s">
        <v>847</v>
      </c>
      <c r="N90" s="53" t="s">
        <v>652</v>
      </c>
      <c r="O90" s="53" t="s">
        <v>456</v>
      </c>
      <c r="P90" s="53" t="s">
        <v>372</v>
      </c>
      <c r="Q90" s="53" t="s">
        <v>459</v>
      </c>
      <c r="R90" s="53" t="s">
        <v>374</v>
      </c>
      <c r="S90" s="53" t="s">
        <v>435</v>
      </c>
      <c r="T90" s="54">
        <v>0.1</v>
      </c>
      <c r="U90" s="53" t="s">
        <v>22</v>
      </c>
      <c r="V90" s="55">
        <f t="shared" si="3"/>
        <v>0</v>
      </c>
      <c r="W90" s="56" t="s">
        <v>733</v>
      </c>
      <c r="X90" s="56"/>
    </row>
    <row r="91" spans="1:24" s="18" customFormat="1" ht="37.35" customHeight="1" x14ac:dyDescent="0.2">
      <c r="A91" s="23" t="s">
        <v>346</v>
      </c>
      <c r="B91" s="20" t="s">
        <v>270</v>
      </c>
      <c r="C91" s="19"/>
      <c r="D91" s="50">
        <v>550</v>
      </c>
      <c r="E91" s="37"/>
      <c r="F91" s="24" t="s">
        <v>92</v>
      </c>
      <c r="G91" s="51" t="s">
        <v>184</v>
      </c>
      <c r="H91" s="28" t="s">
        <v>593</v>
      </c>
      <c r="I91" s="52">
        <v>10</v>
      </c>
      <c r="J91" s="52">
        <v>2017</v>
      </c>
      <c r="K91" s="52">
        <v>232</v>
      </c>
      <c r="L91" s="52">
        <v>432</v>
      </c>
      <c r="M91" s="53" t="s">
        <v>654</v>
      </c>
      <c r="N91" s="53" t="s">
        <v>849</v>
      </c>
      <c r="O91" s="53" t="s">
        <v>451</v>
      </c>
      <c r="P91" s="53" t="s">
        <v>372</v>
      </c>
      <c r="Q91" s="53" t="s">
        <v>459</v>
      </c>
      <c r="R91" s="53" t="s">
        <v>374</v>
      </c>
      <c r="S91" s="53" t="s">
        <v>435</v>
      </c>
      <c r="T91" s="54">
        <v>0.1</v>
      </c>
      <c r="U91" s="53" t="s">
        <v>22</v>
      </c>
      <c r="V91" s="55">
        <f t="shared" si="3"/>
        <v>0</v>
      </c>
      <c r="W91" s="56" t="s">
        <v>422</v>
      </c>
      <c r="X91" s="56"/>
    </row>
    <row r="92" spans="1:24" s="18" customFormat="1" ht="49.7" customHeight="1" x14ac:dyDescent="0.2">
      <c r="A92" s="61" t="s">
        <v>908</v>
      </c>
      <c r="B92" s="62" t="s">
        <v>904</v>
      </c>
      <c r="C92" s="19"/>
      <c r="D92" s="63">
        <v>2332</v>
      </c>
      <c r="E92" s="64" t="s">
        <v>923</v>
      </c>
      <c r="F92" s="65" t="s">
        <v>902</v>
      </c>
      <c r="G92" s="66" t="s">
        <v>903</v>
      </c>
      <c r="H92" s="67" t="s">
        <v>907</v>
      </c>
      <c r="I92" s="68"/>
      <c r="J92" s="68">
        <v>2025</v>
      </c>
      <c r="K92" s="68">
        <v>322</v>
      </c>
      <c r="L92" s="68"/>
      <c r="M92" s="69" t="s">
        <v>655</v>
      </c>
      <c r="N92" s="69" t="s">
        <v>905</v>
      </c>
      <c r="O92" s="69"/>
      <c r="P92" s="69" t="s">
        <v>369</v>
      </c>
      <c r="Q92" s="69" t="s">
        <v>458</v>
      </c>
      <c r="R92" s="69" t="s">
        <v>374</v>
      </c>
      <c r="S92" s="69" t="s">
        <v>435</v>
      </c>
      <c r="T92" s="70">
        <v>0.1</v>
      </c>
      <c r="U92" s="69" t="s">
        <v>22</v>
      </c>
      <c r="V92" s="71">
        <f t="shared" si="3"/>
        <v>0</v>
      </c>
      <c r="W92" s="72" t="s">
        <v>906</v>
      </c>
      <c r="X92" s="56"/>
    </row>
    <row r="93" spans="1:24" s="18" customFormat="1" ht="37.35" customHeight="1" x14ac:dyDescent="0.2">
      <c r="A93" s="23" t="s">
        <v>362</v>
      </c>
      <c r="B93" s="20" t="s">
        <v>766</v>
      </c>
      <c r="C93" s="19"/>
      <c r="D93" s="50">
        <v>957</v>
      </c>
      <c r="E93" s="37"/>
      <c r="F93" s="24" t="s">
        <v>113</v>
      </c>
      <c r="G93" s="51" t="s">
        <v>198</v>
      </c>
      <c r="H93" s="28" t="s">
        <v>621</v>
      </c>
      <c r="I93" s="52">
        <v>6</v>
      </c>
      <c r="J93" s="52">
        <v>2023</v>
      </c>
      <c r="K93" s="52">
        <v>352</v>
      </c>
      <c r="L93" s="52">
        <v>740</v>
      </c>
      <c r="M93" s="53" t="s">
        <v>655</v>
      </c>
      <c r="N93" s="53" t="s">
        <v>861</v>
      </c>
      <c r="O93" s="53"/>
      <c r="P93" s="53" t="s">
        <v>367</v>
      </c>
      <c r="Q93" s="53" t="s">
        <v>459</v>
      </c>
      <c r="R93" s="53" t="s">
        <v>374</v>
      </c>
      <c r="S93" s="53" t="s">
        <v>435</v>
      </c>
      <c r="T93" s="54">
        <v>0.1</v>
      </c>
      <c r="U93" s="53" t="s">
        <v>22</v>
      </c>
      <c r="V93" s="55">
        <f t="shared" si="3"/>
        <v>0</v>
      </c>
      <c r="W93" s="56" t="s">
        <v>680</v>
      </c>
      <c r="X93" s="56"/>
    </row>
    <row r="94" spans="1:24" s="18" customFormat="1" ht="37.35" customHeight="1" x14ac:dyDescent="0.2">
      <c r="A94" s="23" t="s">
        <v>899</v>
      </c>
      <c r="B94" s="20" t="s">
        <v>901</v>
      </c>
      <c r="C94" s="19"/>
      <c r="D94" s="50">
        <v>2200</v>
      </c>
      <c r="E94" s="37" t="s">
        <v>910</v>
      </c>
      <c r="F94" s="51" t="s">
        <v>911</v>
      </c>
      <c r="G94" s="51" t="s">
        <v>198</v>
      </c>
      <c r="H94" s="28" t="s">
        <v>622</v>
      </c>
      <c r="I94" s="52">
        <v>3</v>
      </c>
      <c r="J94" s="52">
        <v>2025</v>
      </c>
      <c r="K94" s="52">
        <v>1013</v>
      </c>
      <c r="L94" s="52">
        <v>740</v>
      </c>
      <c r="M94" s="53" t="s">
        <v>655</v>
      </c>
      <c r="N94" s="53" t="s">
        <v>861</v>
      </c>
      <c r="O94" s="53"/>
      <c r="P94" s="53" t="s">
        <v>367</v>
      </c>
      <c r="Q94" s="53" t="s">
        <v>459</v>
      </c>
      <c r="R94" s="53" t="s">
        <v>374</v>
      </c>
      <c r="S94" s="53" t="s">
        <v>435</v>
      </c>
      <c r="T94" s="54">
        <v>0.1</v>
      </c>
      <c r="U94" s="53" t="s">
        <v>22</v>
      </c>
      <c r="V94" s="55">
        <f t="shared" si="3"/>
        <v>0</v>
      </c>
      <c r="W94" s="56" t="s">
        <v>431</v>
      </c>
      <c r="X94" s="56"/>
    </row>
    <row r="95" spans="1:24" s="18" customFormat="1" ht="37.35" customHeight="1" x14ac:dyDescent="0.2">
      <c r="A95" s="23" t="s">
        <v>363</v>
      </c>
      <c r="B95" s="20" t="s">
        <v>288</v>
      </c>
      <c r="C95" s="19"/>
      <c r="D95" s="50">
        <v>1100</v>
      </c>
      <c r="E95" s="37"/>
      <c r="F95" s="24" t="s">
        <v>114</v>
      </c>
      <c r="G95" s="51" t="s">
        <v>209</v>
      </c>
      <c r="H95" s="28" t="s">
        <v>623</v>
      </c>
      <c r="I95" s="52">
        <v>4</v>
      </c>
      <c r="J95" s="52">
        <v>2021</v>
      </c>
      <c r="K95" s="52">
        <v>472</v>
      </c>
      <c r="L95" s="52">
        <v>756</v>
      </c>
      <c r="M95" s="53" t="s">
        <v>655</v>
      </c>
      <c r="N95" s="53" t="s">
        <v>862</v>
      </c>
      <c r="O95" s="53"/>
      <c r="P95" s="53" t="s">
        <v>367</v>
      </c>
      <c r="Q95" s="53" t="s">
        <v>459</v>
      </c>
      <c r="R95" s="53" t="s">
        <v>374</v>
      </c>
      <c r="S95" s="53" t="s">
        <v>436</v>
      </c>
      <c r="T95" s="54">
        <v>0.1</v>
      </c>
      <c r="U95" s="53" t="s">
        <v>22</v>
      </c>
      <c r="V95" s="55">
        <f t="shared" si="3"/>
        <v>0</v>
      </c>
      <c r="W95" s="56" t="s">
        <v>681</v>
      </c>
      <c r="X95" s="56"/>
    </row>
    <row r="96" spans="1:24" s="18" customFormat="1" ht="37.35" customHeight="1" x14ac:dyDescent="0.2">
      <c r="A96" s="23" t="s">
        <v>800</v>
      </c>
      <c r="B96" s="20" t="s">
        <v>277</v>
      </c>
      <c r="C96" s="19"/>
      <c r="D96" s="50">
        <v>4950</v>
      </c>
      <c r="E96" s="37"/>
      <c r="F96" s="24" t="s">
        <v>99</v>
      </c>
      <c r="G96" s="51" t="s">
        <v>191</v>
      </c>
      <c r="H96" s="28" t="s">
        <v>600</v>
      </c>
      <c r="I96" s="52">
        <v>1</v>
      </c>
      <c r="J96" s="52">
        <v>2021</v>
      </c>
      <c r="K96" s="52">
        <v>1040</v>
      </c>
      <c r="L96" s="52">
        <v>3328</v>
      </c>
      <c r="M96" s="53" t="s">
        <v>655</v>
      </c>
      <c r="N96" s="53" t="s">
        <v>861</v>
      </c>
      <c r="O96" s="53"/>
      <c r="P96" s="53" t="s">
        <v>367</v>
      </c>
      <c r="Q96" s="53" t="s">
        <v>459</v>
      </c>
      <c r="R96" s="53" t="s">
        <v>374</v>
      </c>
      <c r="S96" s="53" t="s">
        <v>436</v>
      </c>
      <c r="T96" s="54">
        <v>0.1</v>
      </c>
      <c r="U96" s="53" t="s">
        <v>22</v>
      </c>
      <c r="V96" s="55">
        <f t="shared" ref="V96:V106" si="4">C96*D96</f>
        <v>0</v>
      </c>
      <c r="W96" s="56" t="s">
        <v>723</v>
      </c>
      <c r="X96" s="56"/>
    </row>
    <row r="97" spans="1:24" s="18" customFormat="1" ht="37.35" customHeight="1" x14ac:dyDescent="0.2">
      <c r="A97" s="23" t="s">
        <v>342</v>
      </c>
      <c r="B97" s="20" t="s">
        <v>264</v>
      </c>
      <c r="C97" s="19"/>
      <c r="D97" s="50">
        <v>506</v>
      </c>
      <c r="E97" s="37"/>
      <c r="F97" s="24" t="s">
        <v>85</v>
      </c>
      <c r="G97" s="51" t="s">
        <v>178</v>
      </c>
      <c r="H97" s="28" t="s">
        <v>584</v>
      </c>
      <c r="I97" s="52">
        <v>10</v>
      </c>
      <c r="J97" s="52">
        <v>2016</v>
      </c>
      <c r="K97" s="52">
        <v>240</v>
      </c>
      <c r="L97" s="52">
        <v>428</v>
      </c>
      <c r="M97" s="53" t="s">
        <v>847</v>
      </c>
      <c r="N97" s="53" t="s">
        <v>652</v>
      </c>
      <c r="O97" s="53" t="s">
        <v>451</v>
      </c>
      <c r="P97" s="53" t="s">
        <v>370</v>
      </c>
      <c r="Q97" s="53" t="s">
        <v>458</v>
      </c>
      <c r="R97" s="53" t="s">
        <v>374</v>
      </c>
      <c r="S97" s="53" t="s">
        <v>436</v>
      </c>
      <c r="T97" s="54">
        <v>0.1</v>
      </c>
      <c r="U97" s="53" t="s">
        <v>22</v>
      </c>
      <c r="V97" s="55">
        <f t="shared" si="4"/>
        <v>0</v>
      </c>
      <c r="W97" s="56" t="s">
        <v>690</v>
      </c>
      <c r="X97" s="56"/>
    </row>
    <row r="98" spans="1:24" s="18" customFormat="1" ht="37.35" customHeight="1" x14ac:dyDescent="0.2">
      <c r="A98" s="23"/>
      <c r="B98" s="20" t="s">
        <v>916</v>
      </c>
      <c r="C98" s="19"/>
      <c r="D98" s="50">
        <v>1991</v>
      </c>
      <c r="E98" s="37" t="s">
        <v>657</v>
      </c>
      <c r="F98" s="24" t="s">
        <v>918</v>
      </c>
      <c r="G98" s="51" t="s">
        <v>917</v>
      </c>
      <c r="H98" s="60" t="s">
        <v>924</v>
      </c>
      <c r="I98" s="52">
        <v>10</v>
      </c>
      <c r="J98" s="52">
        <v>2025</v>
      </c>
      <c r="K98" s="52">
        <v>478</v>
      </c>
      <c r="L98" s="52"/>
      <c r="M98" s="53" t="s">
        <v>847</v>
      </c>
      <c r="N98" s="53" t="s">
        <v>652</v>
      </c>
      <c r="O98" s="53" t="s">
        <v>451</v>
      </c>
      <c r="P98" s="53" t="s">
        <v>367</v>
      </c>
      <c r="Q98" s="53" t="s">
        <v>459</v>
      </c>
      <c r="R98" s="53" t="s">
        <v>374</v>
      </c>
      <c r="S98" s="53" t="s">
        <v>435</v>
      </c>
      <c r="T98" s="53" t="s">
        <v>435</v>
      </c>
      <c r="U98" s="53" t="s">
        <v>24</v>
      </c>
      <c r="V98" s="55">
        <f t="shared" si="4"/>
        <v>0</v>
      </c>
      <c r="W98" s="56" t="s">
        <v>919</v>
      </c>
      <c r="X98" s="56"/>
    </row>
    <row r="99" spans="1:24" s="18" customFormat="1" ht="37.35" customHeight="1" x14ac:dyDescent="0.2">
      <c r="A99" s="23" t="s">
        <v>344</v>
      </c>
      <c r="B99" s="20" t="s">
        <v>266</v>
      </c>
      <c r="C99" s="19"/>
      <c r="D99" s="50">
        <v>638</v>
      </c>
      <c r="E99" s="37"/>
      <c r="F99" s="24" t="s">
        <v>87</v>
      </c>
      <c r="G99" s="51" t="s">
        <v>180</v>
      </c>
      <c r="H99" s="28" t="s">
        <v>586</v>
      </c>
      <c r="I99" s="52">
        <v>7</v>
      </c>
      <c r="J99" s="52">
        <v>2018</v>
      </c>
      <c r="K99" s="52">
        <v>352</v>
      </c>
      <c r="L99" s="52">
        <v>590</v>
      </c>
      <c r="M99" s="53" t="s">
        <v>847</v>
      </c>
      <c r="N99" s="53" t="s">
        <v>863</v>
      </c>
      <c r="O99" s="53" t="s">
        <v>451</v>
      </c>
      <c r="P99" s="53" t="s">
        <v>370</v>
      </c>
      <c r="Q99" s="53" t="s">
        <v>458</v>
      </c>
      <c r="R99" s="53" t="s">
        <v>374</v>
      </c>
      <c r="S99" s="53" t="s">
        <v>436</v>
      </c>
      <c r="T99" s="53" t="s">
        <v>435</v>
      </c>
      <c r="U99" s="53" t="s">
        <v>22</v>
      </c>
      <c r="V99" s="55">
        <f t="shared" si="4"/>
        <v>0</v>
      </c>
      <c r="W99" s="56" t="s">
        <v>420</v>
      </c>
      <c r="X99" s="56"/>
    </row>
    <row r="100" spans="1:24" s="18" customFormat="1" ht="72" customHeight="1" x14ac:dyDescent="0.2">
      <c r="A100" s="73" t="s">
        <v>325</v>
      </c>
      <c r="B100" s="74" t="s">
        <v>245</v>
      </c>
      <c r="C100" s="19"/>
      <c r="D100" s="75">
        <v>2816</v>
      </c>
      <c r="E100" s="76" t="s">
        <v>922</v>
      </c>
      <c r="F100" s="77" t="s">
        <v>66</v>
      </c>
      <c r="G100" s="78" t="s">
        <v>162</v>
      </c>
      <c r="H100" s="79" t="s">
        <v>558</v>
      </c>
      <c r="I100" s="80">
        <v>2</v>
      </c>
      <c r="J100" s="80">
        <v>2023</v>
      </c>
      <c r="K100" s="80">
        <v>1277</v>
      </c>
      <c r="L100" s="80">
        <v>2546</v>
      </c>
      <c r="M100" s="81" t="s">
        <v>847</v>
      </c>
      <c r="N100" s="81" t="s">
        <v>652</v>
      </c>
      <c r="O100" s="81" t="s">
        <v>450</v>
      </c>
      <c r="P100" s="81" t="s">
        <v>367</v>
      </c>
      <c r="Q100" s="81" t="s">
        <v>459</v>
      </c>
      <c r="R100" s="81" t="s">
        <v>374</v>
      </c>
      <c r="S100" s="81" t="s">
        <v>435</v>
      </c>
      <c r="T100" s="82">
        <v>0.1</v>
      </c>
      <c r="U100" s="81" t="s">
        <v>22</v>
      </c>
      <c r="V100" s="83">
        <f t="shared" si="4"/>
        <v>0</v>
      </c>
      <c r="W100" s="84" t="s">
        <v>732</v>
      </c>
    </row>
    <row r="101" spans="1:24" s="18" customFormat="1" ht="37.35" customHeight="1" x14ac:dyDescent="0.2">
      <c r="A101" s="23" t="s">
        <v>360</v>
      </c>
      <c r="B101" s="20" t="s">
        <v>285</v>
      </c>
      <c r="C101" s="19"/>
      <c r="D101" s="50">
        <v>1265</v>
      </c>
      <c r="E101" s="37"/>
      <c r="F101" s="24" t="s">
        <v>110</v>
      </c>
      <c r="G101" s="51" t="s">
        <v>206</v>
      </c>
      <c r="H101" s="28" t="s">
        <v>618</v>
      </c>
      <c r="I101" s="52">
        <v>17</v>
      </c>
      <c r="J101" s="52">
        <v>2014</v>
      </c>
      <c r="K101" s="52">
        <v>152</v>
      </c>
      <c r="L101" s="52">
        <v>576</v>
      </c>
      <c r="M101" s="53" t="s">
        <v>655</v>
      </c>
      <c r="N101" s="53" t="s">
        <v>851</v>
      </c>
      <c r="O101" s="53"/>
      <c r="P101" s="53" t="s">
        <v>372</v>
      </c>
      <c r="Q101" s="53" t="s">
        <v>459</v>
      </c>
      <c r="R101" s="53" t="s">
        <v>374</v>
      </c>
      <c r="S101" s="53" t="s">
        <v>435</v>
      </c>
      <c r="T101" s="54">
        <v>0.1</v>
      </c>
      <c r="U101" s="53" t="s">
        <v>22</v>
      </c>
      <c r="V101" s="55">
        <f t="shared" si="4"/>
        <v>0</v>
      </c>
      <c r="W101" s="56" t="s">
        <v>724</v>
      </c>
      <c r="X101" s="56"/>
    </row>
    <row r="102" spans="1:24" s="18" customFormat="1" ht="37.35" customHeight="1" x14ac:dyDescent="0.2">
      <c r="A102" s="23" t="s">
        <v>472</v>
      </c>
      <c r="B102" s="20" t="s">
        <v>268</v>
      </c>
      <c r="C102" s="19"/>
      <c r="D102" s="50">
        <v>363</v>
      </c>
      <c r="E102" s="37"/>
      <c r="F102" s="24" t="s">
        <v>89</v>
      </c>
      <c r="G102" s="51" t="s">
        <v>182</v>
      </c>
      <c r="H102" s="28" t="s">
        <v>589</v>
      </c>
      <c r="I102" s="52">
        <v>18</v>
      </c>
      <c r="J102" s="52">
        <v>2021</v>
      </c>
      <c r="K102" s="52">
        <v>272</v>
      </c>
      <c r="L102" s="52">
        <v>364</v>
      </c>
      <c r="M102" s="53" t="s">
        <v>847</v>
      </c>
      <c r="N102" s="53" t="s">
        <v>863</v>
      </c>
      <c r="O102" s="53" t="s">
        <v>454</v>
      </c>
      <c r="P102" s="53" t="s">
        <v>370</v>
      </c>
      <c r="Q102" s="53" t="s">
        <v>458</v>
      </c>
      <c r="R102" s="53" t="s">
        <v>374</v>
      </c>
      <c r="S102" s="53" t="s">
        <v>435</v>
      </c>
      <c r="T102" s="54">
        <v>0.1</v>
      </c>
      <c r="U102" s="53" t="s">
        <v>22</v>
      </c>
      <c r="V102" s="55">
        <f t="shared" si="4"/>
        <v>0</v>
      </c>
      <c r="W102" s="56" t="s">
        <v>427</v>
      </c>
      <c r="X102" s="56"/>
    </row>
    <row r="103" spans="1:24" s="18" customFormat="1" ht="37.35" customHeight="1" x14ac:dyDescent="0.2">
      <c r="A103" s="23" t="s">
        <v>348</v>
      </c>
      <c r="B103" s="20" t="s">
        <v>272</v>
      </c>
      <c r="C103" s="19"/>
      <c r="D103" s="50">
        <v>1100</v>
      </c>
      <c r="E103" s="37"/>
      <c r="F103" s="24" t="s">
        <v>94</v>
      </c>
      <c r="G103" s="51" t="s">
        <v>186</v>
      </c>
      <c r="H103" s="28" t="s">
        <v>595</v>
      </c>
      <c r="I103" s="52">
        <v>12</v>
      </c>
      <c r="J103" s="52">
        <v>2022</v>
      </c>
      <c r="K103" s="52">
        <v>272</v>
      </c>
      <c r="L103" s="52">
        <v>440</v>
      </c>
      <c r="M103" s="53" t="s">
        <v>843</v>
      </c>
      <c r="N103" s="53" t="s">
        <v>864</v>
      </c>
      <c r="O103" s="53"/>
      <c r="P103" s="53" t="s">
        <v>367</v>
      </c>
      <c r="Q103" s="53" t="s">
        <v>459</v>
      </c>
      <c r="R103" s="53" t="s">
        <v>374</v>
      </c>
      <c r="S103" s="53" t="s">
        <v>435</v>
      </c>
      <c r="T103" s="54">
        <v>0.1</v>
      </c>
      <c r="U103" s="53" t="s">
        <v>22</v>
      </c>
      <c r="V103" s="55">
        <f t="shared" si="4"/>
        <v>0</v>
      </c>
      <c r="W103" s="56" t="s">
        <v>424</v>
      </c>
      <c r="X103" s="56"/>
    </row>
    <row r="104" spans="1:24" s="18" customFormat="1" ht="37.35" customHeight="1" x14ac:dyDescent="0.2">
      <c r="A104" s="23" t="s">
        <v>470</v>
      </c>
      <c r="B104" s="20" t="s">
        <v>267</v>
      </c>
      <c r="C104" s="19"/>
      <c r="D104" s="50">
        <v>572</v>
      </c>
      <c r="E104" s="37"/>
      <c r="F104" s="24" t="s">
        <v>88</v>
      </c>
      <c r="G104" s="51" t="s">
        <v>181</v>
      </c>
      <c r="H104" s="28" t="s">
        <v>587</v>
      </c>
      <c r="I104" s="52">
        <v>10</v>
      </c>
      <c r="J104" s="52">
        <v>2018</v>
      </c>
      <c r="K104" s="52">
        <v>424</v>
      </c>
      <c r="L104" s="52">
        <v>692</v>
      </c>
      <c r="M104" s="53" t="s">
        <v>847</v>
      </c>
      <c r="N104" s="53" t="s">
        <v>863</v>
      </c>
      <c r="O104" s="53" t="s">
        <v>456</v>
      </c>
      <c r="P104" s="53" t="s">
        <v>26</v>
      </c>
      <c r="Q104" s="53" t="s">
        <v>459</v>
      </c>
      <c r="R104" s="53" t="s">
        <v>374</v>
      </c>
      <c r="S104" s="53" t="s">
        <v>435</v>
      </c>
      <c r="T104" s="54">
        <v>0.1</v>
      </c>
      <c r="U104" s="53" t="s">
        <v>22</v>
      </c>
      <c r="V104" s="55">
        <f t="shared" si="4"/>
        <v>0</v>
      </c>
      <c r="W104" s="56" t="s">
        <v>421</v>
      </c>
      <c r="X104" s="56"/>
    </row>
    <row r="105" spans="1:24" s="18" customFormat="1" ht="37.35" customHeight="1" x14ac:dyDescent="0.2">
      <c r="A105" s="23" t="s">
        <v>874</v>
      </c>
      <c r="B105" s="20" t="s">
        <v>873</v>
      </c>
      <c r="C105" s="19"/>
      <c r="D105" s="50">
        <v>1078</v>
      </c>
      <c r="E105" s="37" t="s">
        <v>768</v>
      </c>
      <c r="F105" s="24" t="s">
        <v>90</v>
      </c>
      <c r="G105" s="51" t="s">
        <v>183</v>
      </c>
      <c r="H105" s="28" t="s">
        <v>590</v>
      </c>
      <c r="I105" s="52">
        <v>10</v>
      </c>
      <c r="J105" s="52">
        <v>2025</v>
      </c>
      <c r="K105" s="52">
        <v>319</v>
      </c>
      <c r="L105" s="52">
        <v>410</v>
      </c>
      <c r="M105" s="53" t="s">
        <v>847</v>
      </c>
      <c r="N105" s="53" t="s">
        <v>651</v>
      </c>
      <c r="O105" s="53"/>
      <c r="P105" s="53" t="s">
        <v>367</v>
      </c>
      <c r="Q105" s="53" t="s">
        <v>459</v>
      </c>
      <c r="R105" s="53" t="s">
        <v>374</v>
      </c>
      <c r="S105" s="53" t="s">
        <v>435</v>
      </c>
      <c r="T105" s="54">
        <v>0.1</v>
      </c>
      <c r="U105" s="53" t="s">
        <v>22</v>
      </c>
      <c r="V105" s="55">
        <f t="shared" si="4"/>
        <v>0</v>
      </c>
      <c r="W105" s="56" t="s">
        <v>725</v>
      </c>
      <c r="X105" s="56"/>
    </row>
    <row r="106" spans="1:24" s="18" customFormat="1" ht="37.35" customHeight="1" x14ac:dyDescent="0.2">
      <c r="A106" s="23" t="s">
        <v>351</v>
      </c>
      <c r="B106" s="20" t="s">
        <v>275</v>
      </c>
      <c r="C106" s="19"/>
      <c r="D106" s="50">
        <v>2640</v>
      </c>
      <c r="E106" s="37"/>
      <c r="F106" s="24" t="s">
        <v>97</v>
      </c>
      <c r="G106" s="51" t="s">
        <v>189</v>
      </c>
      <c r="H106" s="28" t="s">
        <v>598</v>
      </c>
      <c r="I106" s="52">
        <v>10</v>
      </c>
      <c r="J106" s="52">
        <v>2023</v>
      </c>
      <c r="K106" s="52">
        <v>264</v>
      </c>
      <c r="L106" s="52">
        <v>378</v>
      </c>
      <c r="M106" s="53" t="s">
        <v>847</v>
      </c>
      <c r="N106" s="53" t="s">
        <v>865</v>
      </c>
      <c r="O106" s="53"/>
      <c r="P106" s="53" t="s">
        <v>367</v>
      </c>
      <c r="Q106" s="53" t="s">
        <v>459</v>
      </c>
      <c r="R106" s="53" t="s">
        <v>374</v>
      </c>
      <c r="S106" s="53" t="s">
        <v>435</v>
      </c>
      <c r="T106" s="54">
        <v>0.1</v>
      </c>
      <c r="U106" s="53" t="s">
        <v>22</v>
      </c>
      <c r="V106" s="55">
        <f t="shared" si="4"/>
        <v>0</v>
      </c>
      <c r="W106" s="56" t="s">
        <v>684</v>
      </c>
      <c r="X106" s="56"/>
    </row>
    <row r="107" spans="1:24" s="18" customFormat="1" ht="37.35" customHeight="1" x14ac:dyDescent="0.2">
      <c r="A107" s="23" t="s">
        <v>479</v>
      </c>
      <c r="B107" s="20" t="s">
        <v>641</v>
      </c>
      <c r="C107" s="19"/>
      <c r="D107" s="50">
        <v>726</v>
      </c>
      <c r="E107" s="37" t="s">
        <v>746</v>
      </c>
      <c r="F107" s="24" t="s">
        <v>495</v>
      </c>
      <c r="G107" s="51" t="s">
        <v>198</v>
      </c>
      <c r="H107" s="28" t="s">
        <v>624</v>
      </c>
      <c r="I107" s="52">
        <v>10</v>
      </c>
      <c r="J107" s="52">
        <v>2020</v>
      </c>
      <c r="K107" s="52">
        <v>320</v>
      </c>
      <c r="L107" s="52">
        <v>528</v>
      </c>
      <c r="M107" s="53" t="s">
        <v>655</v>
      </c>
      <c r="N107" s="53" t="s">
        <v>861</v>
      </c>
      <c r="O107" s="53"/>
      <c r="P107" s="53" t="s">
        <v>372</v>
      </c>
      <c r="Q107" s="53" t="s">
        <v>459</v>
      </c>
      <c r="R107" s="53" t="s">
        <v>374</v>
      </c>
      <c r="S107" s="53" t="s">
        <v>435</v>
      </c>
      <c r="T107" s="54">
        <v>0.1</v>
      </c>
      <c r="U107" s="53" t="s">
        <v>22</v>
      </c>
      <c r="V107" s="55">
        <f>C107*D107</f>
        <v>0</v>
      </c>
      <c r="W107" s="56" t="s">
        <v>647</v>
      </c>
      <c r="X107" s="56"/>
    </row>
    <row r="108" spans="1:24" s="18" customFormat="1" ht="37.35" customHeight="1" x14ac:dyDescent="0.2">
      <c r="A108" s="23" t="s">
        <v>358</v>
      </c>
      <c r="B108" s="20" t="s">
        <v>283</v>
      </c>
      <c r="C108" s="19"/>
      <c r="D108" s="50">
        <v>594</v>
      </c>
      <c r="E108" s="37"/>
      <c r="F108" s="24" t="s">
        <v>108</v>
      </c>
      <c r="G108" s="51" t="s">
        <v>204</v>
      </c>
      <c r="H108" s="28" t="s">
        <v>616</v>
      </c>
      <c r="I108" s="52">
        <v>16</v>
      </c>
      <c r="J108" s="52">
        <v>2017</v>
      </c>
      <c r="K108" s="52">
        <v>301</v>
      </c>
      <c r="L108" s="52">
        <v>526</v>
      </c>
      <c r="M108" s="53" t="s">
        <v>655</v>
      </c>
      <c r="N108" s="53" t="s">
        <v>866</v>
      </c>
      <c r="O108" s="53"/>
      <c r="P108" s="53" t="s">
        <v>643</v>
      </c>
      <c r="Q108" s="53" t="s">
        <v>459</v>
      </c>
      <c r="R108" s="53" t="s">
        <v>374</v>
      </c>
      <c r="S108" s="53" t="s">
        <v>435</v>
      </c>
      <c r="T108" s="54">
        <v>0.1</v>
      </c>
      <c r="U108" s="53" t="s">
        <v>22</v>
      </c>
      <c r="V108" s="55">
        <f>C108*D108</f>
        <v>0</v>
      </c>
      <c r="W108" s="56" t="s">
        <v>682</v>
      </c>
      <c r="X108" s="56"/>
    </row>
    <row r="109" spans="1:24" s="18" customFormat="1" ht="20.45" customHeight="1" x14ac:dyDescent="0.2">
      <c r="A109" s="29"/>
      <c r="B109" s="29"/>
      <c r="C109" s="29"/>
      <c r="D109" s="29"/>
      <c r="E109" s="29"/>
      <c r="F109" s="29" t="s">
        <v>442</v>
      </c>
      <c r="G109" s="29"/>
      <c r="H109" s="29"/>
      <c r="I109" s="29"/>
      <c r="J109" s="29"/>
      <c r="K109" s="29"/>
      <c r="L109" s="29"/>
      <c r="M109" s="29"/>
      <c r="N109" s="29"/>
      <c r="O109" s="29"/>
      <c r="P109" s="29"/>
      <c r="Q109" s="29"/>
      <c r="R109" s="29"/>
      <c r="S109" s="29"/>
      <c r="T109" s="29"/>
      <c r="U109" s="29"/>
      <c r="V109" s="29"/>
      <c r="W109" s="29"/>
      <c r="X109" s="29"/>
    </row>
    <row r="110" spans="1:24" s="18" customFormat="1" ht="37.35" customHeight="1" x14ac:dyDescent="0.2">
      <c r="A110" s="23" t="s">
        <v>464</v>
      </c>
      <c r="B110" s="20" t="s">
        <v>629</v>
      </c>
      <c r="C110" s="19"/>
      <c r="D110" s="50">
        <v>495</v>
      </c>
      <c r="E110" s="37"/>
      <c r="F110" s="24" t="s">
        <v>51</v>
      </c>
      <c r="G110" s="51" t="s">
        <v>141</v>
      </c>
      <c r="H110" s="28" t="s">
        <v>535</v>
      </c>
      <c r="I110" s="52">
        <v>8</v>
      </c>
      <c r="J110" s="52">
        <v>2025</v>
      </c>
      <c r="K110" s="52">
        <v>480</v>
      </c>
      <c r="L110" s="52">
        <v>494</v>
      </c>
      <c r="M110" s="53" t="s">
        <v>648</v>
      </c>
      <c r="N110" s="53" t="s">
        <v>652</v>
      </c>
      <c r="O110" s="53"/>
      <c r="P110" s="53" t="s">
        <v>369</v>
      </c>
      <c r="Q110" s="53" t="s">
        <v>458</v>
      </c>
      <c r="R110" s="53" t="s">
        <v>377</v>
      </c>
      <c r="S110" s="53" t="s">
        <v>435</v>
      </c>
      <c r="T110" s="54">
        <v>0.1</v>
      </c>
      <c r="U110" s="53" t="s">
        <v>25</v>
      </c>
      <c r="V110" s="55">
        <f t="shared" ref="V110:V118" si="5">C110*D110</f>
        <v>0</v>
      </c>
      <c r="W110" s="56" t="s">
        <v>701</v>
      </c>
      <c r="X110" s="56"/>
    </row>
    <row r="111" spans="1:24" s="18" customFormat="1" ht="37.35" customHeight="1" x14ac:dyDescent="0.2">
      <c r="A111" s="23" t="s">
        <v>799</v>
      </c>
      <c r="B111" s="20" t="s">
        <v>841</v>
      </c>
      <c r="C111" s="19"/>
      <c r="D111" s="50">
        <v>550</v>
      </c>
      <c r="E111" s="37" t="s">
        <v>768</v>
      </c>
      <c r="F111" s="24" t="s">
        <v>794</v>
      </c>
      <c r="G111" s="51" t="s">
        <v>498</v>
      </c>
      <c r="H111" s="28" t="s">
        <v>536</v>
      </c>
      <c r="I111" s="52">
        <v>6</v>
      </c>
      <c r="J111" s="52">
        <v>2024</v>
      </c>
      <c r="K111" s="52">
        <v>480</v>
      </c>
      <c r="L111" s="52">
        <v>5004</v>
      </c>
      <c r="M111" s="53" t="s">
        <v>648</v>
      </c>
      <c r="N111" s="53" t="s">
        <v>652</v>
      </c>
      <c r="O111" s="53"/>
      <c r="P111" s="53" t="s">
        <v>369</v>
      </c>
      <c r="Q111" s="53" t="s">
        <v>458</v>
      </c>
      <c r="R111" s="53" t="s">
        <v>377</v>
      </c>
      <c r="S111" s="53" t="s">
        <v>435</v>
      </c>
      <c r="T111" s="54">
        <v>0.1</v>
      </c>
      <c r="U111" s="53" t="s">
        <v>25</v>
      </c>
      <c r="V111" s="55">
        <f t="shared" si="5"/>
        <v>0</v>
      </c>
      <c r="W111" s="56" t="s">
        <v>702</v>
      </c>
      <c r="X111" s="56"/>
    </row>
    <row r="112" spans="1:24" s="18" customFormat="1" ht="37.35" customHeight="1" x14ac:dyDescent="0.2">
      <c r="A112" s="23" t="s">
        <v>811</v>
      </c>
      <c r="B112" s="20" t="s">
        <v>812</v>
      </c>
      <c r="C112" s="19"/>
      <c r="D112" s="50">
        <v>440</v>
      </c>
      <c r="E112" s="37" t="s">
        <v>768</v>
      </c>
      <c r="F112" s="24" t="s">
        <v>53</v>
      </c>
      <c r="G112" s="51" t="s">
        <v>143</v>
      </c>
      <c r="H112" s="28" t="s">
        <v>538</v>
      </c>
      <c r="I112" s="52">
        <v>8</v>
      </c>
      <c r="J112" s="52">
        <v>2024</v>
      </c>
      <c r="K112" s="52">
        <v>300</v>
      </c>
      <c r="L112" s="52">
        <v>344</v>
      </c>
      <c r="M112" s="53" t="s">
        <v>648</v>
      </c>
      <c r="N112" s="53" t="s">
        <v>652</v>
      </c>
      <c r="O112" s="53"/>
      <c r="P112" s="53" t="s">
        <v>369</v>
      </c>
      <c r="Q112" s="53" t="s">
        <v>458</v>
      </c>
      <c r="R112" s="53" t="s">
        <v>377</v>
      </c>
      <c r="S112" s="53" t="s">
        <v>435</v>
      </c>
      <c r="T112" s="54">
        <v>0.1</v>
      </c>
      <c r="U112" s="53" t="s">
        <v>25</v>
      </c>
      <c r="V112" s="55">
        <f t="shared" si="5"/>
        <v>0</v>
      </c>
      <c r="W112" s="56" t="s">
        <v>668</v>
      </c>
      <c r="X112" s="56"/>
    </row>
    <row r="113" spans="1:24" s="18" customFormat="1" ht="37.35" customHeight="1" x14ac:dyDescent="0.2">
      <c r="A113" s="23" t="s">
        <v>921</v>
      </c>
      <c r="B113" s="20" t="s">
        <v>920</v>
      </c>
      <c r="C113" s="19"/>
      <c r="D113" s="50">
        <v>495</v>
      </c>
      <c r="E113" s="37" t="s">
        <v>768</v>
      </c>
      <c r="F113" s="24" t="s">
        <v>52</v>
      </c>
      <c r="G113" s="51" t="s">
        <v>142</v>
      </c>
      <c r="H113" s="28" t="s">
        <v>537</v>
      </c>
      <c r="I113" s="52">
        <v>10</v>
      </c>
      <c r="J113" s="52">
        <v>2025</v>
      </c>
      <c r="K113" s="52">
        <v>256</v>
      </c>
      <c r="L113" s="52">
        <v>278</v>
      </c>
      <c r="M113" s="53" t="s">
        <v>648</v>
      </c>
      <c r="N113" s="53" t="s">
        <v>652</v>
      </c>
      <c r="O113" s="53"/>
      <c r="P113" s="53" t="s">
        <v>369</v>
      </c>
      <c r="Q113" s="53" t="s">
        <v>458</v>
      </c>
      <c r="R113" s="53" t="s">
        <v>377</v>
      </c>
      <c r="S113" s="53" t="s">
        <v>435</v>
      </c>
      <c r="T113" s="54">
        <v>0.1</v>
      </c>
      <c r="U113" s="53" t="s">
        <v>25</v>
      </c>
      <c r="V113" s="55">
        <f t="shared" si="5"/>
        <v>0</v>
      </c>
      <c r="W113" s="56" t="s">
        <v>404</v>
      </c>
      <c r="X113" s="56"/>
    </row>
    <row r="114" spans="1:24" s="18" customFormat="1" ht="37.35" customHeight="1" x14ac:dyDescent="0.2">
      <c r="A114" s="23" t="s">
        <v>308</v>
      </c>
      <c r="B114" s="20" t="s">
        <v>840</v>
      </c>
      <c r="C114" s="19"/>
      <c r="D114" s="50">
        <v>2860</v>
      </c>
      <c r="E114" s="37"/>
      <c r="F114" s="24" t="s">
        <v>756</v>
      </c>
      <c r="G114" s="51" t="s">
        <v>132</v>
      </c>
      <c r="H114" s="28" t="s">
        <v>527</v>
      </c>
      <c r="I114" s="52">
        <v>2</v>
      </c>
      <c r="J114" s="52">
        <v>2022</v>
      </c>
      <c r="K114" s="52">
        <v>1352</v>
      </c>
      <c r="L114" s="52">
        <v>2700</v>
      </c>
      <c r="M114" s="53" t="s">
        <v>847</v>
      </c>
      <c r="N114" s="53" t="s">
        <v>649</v>
      </c>
      <c r="O114" s="53"/>
      <c r="P114" s="53" t="s">
        <v>369</v>
      </c>
      <c r="Q114" s="53" t="s">
        <v>459</v>
      </c>
      <c r="R114" s="53" t="s">
        <v>374</v>
      </c>
      <c r="S114" s="53" t="s">
        <v>436</v>
      </c>
      <c r="T114" s="54">
        <v>0.1</v>
      </c>
      <c r="U114" s="53" t="s">
        <v>23</v>
      </c>
      <c r="V114" s="55">
        <f t="shared" si="5"/>
        <v>0</v>
      </c>
      <c r="W114" s="56" t="s">
        <v>403</v>
      </c>
      <c r="X114" s="56"/>
    </row>
    <row r="115" spans="1:24" s="18" customFormat="1" ht="37.35" customHeight="1" x14ac:dyDescent="0.2">
      <c r="A115" s="23" t="s">
        <v>787</v>
      </c>
      <c r="B115" s="20" t="s">
        <v>791</v>
      </c>
      <c r="C115" s="19"/>
      <c r="D115" s="50">
        <v>550</v>
      </c>
      <c r="E115" s="37" t="s">
        <v>657</v>
      </c>
      <c r="F115" s="24" t="s">
        <v>788</v>
      </c>
      <c r="G115" s="51" t="s">
        <v>789</v>
      </c>
      <c r="H115" s="28" t="s">
        <v>790</v>
      </c>
      <c r="I115" s="52">
        <v>10</v>
      </c>
      <c r="J115" s="52">
        <v>2024</v>
      </c>
      <c r="K115" s="52">
        <v>360</v>
      </c>
      <c r="L115" s="52">
        <v>475</v>
      </c>
      <c r="M115" s="53" t="s">
        <v>648</v>
      </c>
      <c r="N115" s="53" t="s">
        <v>652</v>
      </c>
      <c r="O115" s="53" t="s">
        <v>792</v>
      </c>
      <c r="P115" s="53" t="s">
        <v>367</v>
      </c>
      <c r="Q115" s="53" t="s">
        <v>459</v>
      </c>
      <c r="R115" s="53" t="s">
        <v>377</v>
      </c>
      <c r="S115" s="53" t="s">
        <v>435</v>
      </c>
      <c r="T115" s="54">
        <v>0.1</v>
      </c>
      <c r="U115" s="53" t="s">
        <v>25</v>
      </c>
      <c r="V115" s="55">
        <f t="shared" si="5"/>
        <v>0</v>
      </c>
      <c r="W115" s="56" t="s">
        <v>793</v>
      </c>
      <c r="X115" s="56"/>
    </row>
    <row r="116" spans="1:24" s="18" customFormat="1" ht="37.35" customHeight="1" x14ac:dyDescent="0.2">
      <c r="A116" s="23" t="s">
        <v>311</v>
      </c>
      <c r="B116" s="20" t="s">
        <v>229</v>
      </c>
      <c r="C116" s="19"/>
      <c r="D116" s="50">
        <v>473</v>
      </c>
      <c r="E116" s="37" t="s">
        <v>657</v>
      </c>
      <c r="F116" s="24" t="s">
        <v>50</v>
      </c>
      <c r="G116" s="51" t="s">
        <v>140</v>
      </c>
      <c r="H116" s="28" t="s">
        <v>534</v>
      </c>
      <c r="I116" s="52">
        <v>10</v>
      </c>
      <c r="J116" s="52">
        <v>2023</v>
      </c>
      <c r="K116" s="52">
        <v>320</v>
      </c>
      <c r="L116" s="52">
        <v>684</v>
      </c>
      <c r="M116" s="53" t="s">
        <v>648</v>
      </c>
      <c r="N116" s="53" t="s">
        <v>652</v>
      </c>
      <c r="O116" s="53"/>
      <c r="P116" s="53" t="s">
        <v>369</v>
      </c>
      <c r="Q116" s="53" t="s">
        <v>458</v>
      </c>
      <c r="R116" s="53" t="s">
        <v>377</v>
      </c>
      <c r="S116" s="53" t="s">
        <v>435</v>
      </c>
      <c r="T116" s="54">
        <v>0.1</v>
      </c>
      <c r="U116" s="53" t="s">
        <v>25</v>
      </c>
      <c r="V116" s="55">
        <f t="shared" si="5"/>
        <v>0</v>
      </c>
      <c r="W116" s="56" t="s">
        <v>703</v>
      </c>
      <c r="X116" s="56"/>
    </row>
    <row r="117" spans="1:24" s="18" customFormat="1" ht="37.35" customHeight="1" x14ac:dyDescent="0.2">
      <c r="A117" s="23" t="s">
        <v>769</v>
      </c>
      <c r="B117" s="20" t="s">
        <v>806</v>
      </c>
      <c r="C117" s="19"/>
      <c r="D117" s="50">
        <v>957</v>
      </c>
      <c r="E117" s="37" t="s">
        <v>768</v>
      </c>
      <c r="F117" s="24" t="s">
        <v>49</v>
      </c>
      <c r="G117" s="51" t="s">
        <v>138</v>
      </c>
      <c r="H117" s="28" t="s">
        <v>532</v>
      </c>
      <c r="I117" s="52">
        <v>4</v>
      </c>
      <c r="J117" s="52">
        <v>2024</v>
      </c>
      <c r="K117" s="52">
        <v>704</v>
      </c>
      <c r="L117" s="52">
        <v>1034</v>
      </c>
      <c r="M117" s="53" t="s">
        <v>648</v>
      </c>
      <c r="N117" s="53" t="s">
        <v>652</v>
      </c>
      <c r="O117" s="53"/>
      <c r="P117" s="53" t="s">
        <v>369</v>
      </c>
      <c r="Q117" s="53" t="s">
        <v>458</v>
      </c>
      <c r="R117" s="53" t="s">
        <v>776</v>
      </c>
      <c r="S117" s="53" t="s">
        <v>435</v>
      </c>
      <c r="T117" s="54">
        <v>0.1</v>
      </c>
      <c r="U117" s="53" t="s">
        <v>23</v>
      </c>
      <c r="V117" s="55">
        <f t="shared" si="5"/>
        <v>0</v>
      </c>
      <c r="W117" s="56" t="s">
        <v>704</v>
      </c>
      <c r="X117" s="56"/>
    </row>
    <row r="118" spans="1:24" s="18" customFormat="1" ht="37.35" customHeight="1" x14ac:dyDescent="0.2">
      <c r="A118" s="23" t="s">
        <v>312</v>
      </c>
      <c r="B118" s="20" t="s">
        <v>230</v>
      </c>
      <c r="C118" s="19"/>
      <c r="D118" s="50">
        <v>550</v>
      </c>
      <c r="E118" s="37"/>
      <c r="F118" s="24" t="s">
        <v>54</v>
      </c>
      <c r="G118" s="51" t="s">
        <v>144</v>
      </c>
      <c r="H118" s="28" t="s">
        <v>539</v>
      </c>
      <c r="I118" s="52">
        <v>8</v>
      </c>
      <c r="J118" s="52">
        <v>2023</v>
      </c>
      <c r="K118" s="52">
        <v>384</v>
      </c>
      <c r="L118" s="52">
        <v>508</v>
      </c>
      <c r="M118" s="53" t="s">
        <v>648</v>
      </c>
      <c r="N118" s="53" t="s">
        <v>652</v>
      </c>
      <c r="O118" s="53" t="s">
        <v>449</v>
      </c>
      <c r="P118" s="53" t="s">
        <v>369</v>
      </c>
      <c r="Q118" s="53" t="s">
        <v>458</v>
      </c>
      <c r="R118" s="53" t="s">
        <v>774</v>
      </c>
      <c r="S118" s="53" t="s">
        <v>435</v>
      </c>
      <c r="T118" s="54">
        <v>0.1</v>
      </c>
      <c r="U118" s="53" t="s">
        <v>23</v>
      </c>
      <c r="V118" s="55">
        <f t="shared" si="5"/>
        <v>0</v>
      </c>
      <c r="W118" s="56" t="s">
        <v>667</v>
      </c>
      <c r="X118" s="56"/>
    </row>
    <row r="119" spans="1:24" s="18" customFormat="1" ht="37.35" customHeight="1" x14ac:dyDescent="0.2">
      <c r="A119" s="23" t="s">
        <v>797</v>
      </c>
      <c r="B119" s="20" t="s">
        <v>796</v>
      </c>
      <c r="C119" s="19"/>
      <c r="D119" s="50">
        <v>473</v>
      </c>
      <c r="E119" s="37"/>
      <c r="F119" s="24" t="s">
        <v>45</v>
      </c>
      <c r="G119" s="51" t="s">
        <v>133</v>
      </c>
      <c r="H119" s="28" t="s">
        <v>528</v>
      </c>
      <c r="I119" s="52">
        <v>12</v>
      </c>
      <c r="J119" s="52">
        <v>2024</v>
      </c>
      <c r="K119" s="52">
        <v>160</v>
      </c>
      <c r="L119" s="52">
        <v>210</v>
      </c>
      <c r="M119" s="53" t="s">
        <v>648</v>
      </c>
      <c r="N119" s="53" t="s">
        <v>649</v>
      </c>
      <c r="O119" s="53"/>
      <c r="P119" s="53" t="s">
        <v>367</v>
      </c>
      <c r="Q119" s="53" t="s">
        <v>459</v>
      </c>
      <c r="R119" s="53" t="s">
        <v>377</v>
      </c>
      <c r="S119" s="53" t="s">
        <v>435</v>
      </c>
      <c r="T119" s="54">
        <v>0.1</v>
      </c>
      <c r="U119" s="53" t="s">
        <v>23</v>
      </c>
      <c r="V119" s="55">
        <f t="shared" ref="V119:V125" si="6">C119*D119</f>
        <v>0</v>
      </c>
      <c r="W119" s="56" t="s">
        <v>697</v>
      </c>
      <c r="X119" s="56"/>
    </row>
    <row r="120" spans="1:24" s="18" customFormat="1" ht="45" customHeight="1" x14ac:dyDescent="0.2">
      <c r="A120" s="23" t="s">
        <v>875</v>
      </c>
      <c r="B120" s="20" t="s">
        <v>876</v>
      </c>
      <c r="C120" s="19"/>
      <c r="D120" s="50">
        <v>484</v>
      </c>
      <c r="E120" s="37" t="s">
        <v>657</v>
      </c>
      <c r="F120" s="24" t="s">
        <v>877</v>
      </c>
      <c r="G120" s="51" t="s">
        <v>878</v>
      </c>
      <c r="H120" s="28" t="s">
        <v>879</v>
      </c>
      <c r="I120" s="52">
        <v>14</v>
      </c>
      <c r="J120" s="52">
        <v>2025</v>
      </c>
      <c r="K120" s="52">
        <v>220</v>
      </c>
      <c r="L120" s="52"/>
      <c r="M120" s="53" t="s">
        <v>648</v>
      </c>
      <c r="N120" s="53" t="s">
        <v>652</v>
      </c>
      <c r="O120" s="53" t="s">
        <v>367</v>
      </c>
      <c r="P120" s="53" t="s">
        <v>367</v>
      </c>
      <c r="Q120" s="53" t="s">
        <v>459</v>
      </c>
      <c r="R120" s="53" t="s">
        <v>774</v>
      </c>
      <c r="S120" s="53" t="s">
        <v>435</v>
      </c>
      <c r="T120" s="54">
        <v>0.1</v>
      </c>
      <c r="U120" s="53" t="s">
        <v>23</v>
      </c>
      <c r="V120" s="55">
        <f t="shared" si="6"/>
        <v>0</v>
      </c>
      <c r="W120" s="56" t="s">
        <v>880</v>
      </c>
    </row>
    <row r="121" spans="1:24" s="18" customFormat="1" ht="37.35" customHeight="1" x14ac:dyDescent="0.2">
      <c r="A121" s="23" t="s">
        <v>463</v>
      </c>
      <c r="B121" s="20" t="s">
        <v>228</v>
      </c>
      <c r="C121" s="19"/>
      <c r="D121" s="50">
        <v>880</v>
      </c>
      <c r="E121" s="37" t="s">
        <v>657</v>
      </c>
      <c r="F121" s="24" t="s">
        <v>484</v>
      </c>
      <c r="G121" s="51" t="s">
        <v>139</v>
      </c>
      <c r="H121" s="28" t="s">
        <v>533</v>
      </c>
      <c r="I121" s="52">
        <v>5</v>
      </c>
      <c r="J121" s="52">
        <v>2024</v>
      </c>
      <c r="K121" s="52">
        <v>642</v>
      </c>
      <c r="L121" s="52">
        <v>970</v>
      </c>
      <c r="M121" s="53" t="s">
        <v>648</v>
      </c>
      <c r="N121" s="53" t="s">
        <v>652</v>
      </c>
      <c r="O121" s="53"/>
      <c r="P121" s="53" t="s">
        <v>369</v>
      </c>
      <c r="Q121" s="53" t="s">
        <v>458</v>
      </c>
      <c r="R121" s="53" t="s">
        <v>776</v>
      </c>
      <c r="S121" s="53" t="s">
        <v>435</v>
      </c>
      <c r="T121" s="54">
        <v>0.1</v>
      </c>
      <c r="U121" s="53" t="s">
        <v>23</v>
      </c>
      <c r="V121" s="55">
        <f t="shared" si="6"/>
        <v>0</v>
      </c>
      <c r="W121" s="56" t="s">
        <v>669</v>
      </c>
      <c r="X121" s="56"/>
    </row>
    <row r="122" spans="1:24" s="18" customFormat="1" ht="37.35" customHeight="1" x14ac:dyDescent="0.2">
      <c r="A122" s="23" t="s">
        <v>798</v>
      </c>
      <c r="B122" s="20" t="s">
        <v>628</v>
      </c>
      <c r="C122" s="19"/>
      <c r="D122" s="50">
        <v>572</v>
      </c>
      <c r="E122" s="37" t="s">
        <v>657</v>
      </c>
      <c r="F122" s="24" t="s">
        <v>483</v>
      </c>
      <c r="G122" s="51" t="s">
        <v>134</v>
      </c>
      <c r="H122" s="28" t="s">
        <v>772</v>
      </c>
      <c r="I122" s="52"/>
      <c r="J122" s="52">
        <v>2024</v>
      </c>
      <c r="K122" s="52">
        <v>128</v>
      </c>
      <c r="L122" s="52">
        <v>162</v>
      </c>
      <c r="M122" s="53" t="s">
        <v>846</v>
      </c>
      <c r="N122" s="53" t="s">
        <v>650</v>
      </c>
      <c r="O122" s="53" t="s">
        <v>446</v>
      </c>
      <c r="P122" s="53" t="s">
        <v>367</v>
      </c>
      <c r="Q122" s="53" t="s">
        <v>459</v>
      </c>
      <c r="R122" s="53" t="s">
        <v>377</v>
      </c>
      <c r="S122" s="53" t="s">
        <v>435</v>
      </c>
      <c r="T122" s="54">
        <v>0.1</v>
      </c>
      <c r="U122" s="53" t="s">
        <v>25</v>
      </c>
      <c r="V122" s="55">
        <f t="shared" si="6"/>
        <v>0</v>
      </c>
      <c r="W122" s="56" t="s">
        <v>699</v>
      </c>
      <c r="X122" s="56"/>
    </row>
    <row r="123" spans="1:24" s="18" customFormat="1" ht="37.35" customHeight="1" x14ac:dyDescent="0.2">
      <c r="A123" s="23" t="s">
        <v>309</v>
      </c>
      <c r="B123" s="20" t="s">
        <v>226</v>
      </c>
      <c r="C123" s="19"/>
      <c r="D123" s="50">
        <v>495</v>
      </c>
      <c r="E123" s="37"/>
      <c r="F123" s="24" t="s">
        <v>46</v>
      </c>
      <c r="G123" s="51" t="s">
        <v>135</v>
      </c>
      <c r="H123" s="28" t="s">
        <v>529</v>
      </c>
      <c r="I123" s="52">
        <v>8</v>
      </c>
      <c r="J123" s="52">
        <v>2021</v>
      </c>
      <c r="K123" s="52">
        <v>368</v>
      </c>
      <c r="L123" s="52">
        <v>392</v>
      </c>
      <c r="M123" s="53" t="s">
        <v>846</v>
      </c>
      <c r="N123" s="53" t="s">
        <v>650</v>
      </c>
      <c r="O123" s="53" t="s">
        <v>447</v>
      </c>
      <c r="P123" s="53" t="s">
        <v>367</v>
      </c>
      <c r="Q123" s="53" t="s">
        <v>459</v>
      </c>
      <c r="R123" s="53" t="s">
        <v>377</v>
      </c>
      <c r="S123" s="53" t="s">
        <v>435</v>
      </c>
      <c r="T123" s="54">
        <v>0.1</v>
      </c>
      <c r="U123" s="53" t="s">
        <v>23</v>
      </c>
      <c r="V123" s="55">
        <f t="shared" si="6"/>
        <v>0</v>
      </c>
      <c r="W123" s="56" t="s">
        <v>698</v>
      </c>
      <c r="X123" s="56"/>
    </row>
    <row r="124" spans="1:24" s="18" customFormat="1" ht="37.35" customHeight="1" x14ac:dyDescent="0.2">
      <c r="A124" s="23" t="s">
        <v>748</v>
      </c>
      <c r="B124" s="20" t="s">
        <v>747</v>
      </c>
      <c r="C124" s="19"/>
      <c r="D124" s="50">
        <v>649</v>
      </c>
      <c r="E124" s="37" t="s">
        <v>657</v>
      </c>
      <c r="F124" s="24" t="s">
        <v>47</v>
      </c>
      <c r="G124" s="51" t="s">
        <v>136</v>
      </c>
      <c r="H124" s="28" t="s">
        <v>530</v>
      </c>
      <c r="I124" s="52">
        <v>8</v>
      </c>
      <c r="J124" s="52">
        <v>2024</v>
      </c>
      <c r="K124" s="52">
        <v>256</v>
      </c>
      <c r="L124" s="52">
        <v>434</v>
      </c>
      <c r="M124" s="53" t="s">
        <v>846</v>
      </c>
      <c r="N124" s="53" t="s">
        <v>650</v>
      </c>
      <c r="O124" s="53" t="s">
        <v>448</v>
      </c>
      <c r="P124" s="53" t="s">
        <v>367</v>
      </c>
      <c r="Q124" s="53" t="s">
        <v>458</v>
      </c>
      <c r="R124" s="53" t="s">
        <v>375</v>
      </c>
      <c r="S124" s="53" t="s">
        <v>775</v>
      </c>
      <c r="T124" s="54">
        <v>0.1</v>
      </c>
      <c r="U124" s="53" t="s">
        <v>24</v>
      </c>
      <c r="V124" s="55">
        <f t="shared" si="6"/>
        <v>0</v>
      </c>
      <c r="W124" s="56" t="s">
        <v>700</v>
      </c>
      <c r="X124" s="56"/>
    </row>
    <row r="125" spans="1:24" s="18" customFormat="1" ht="37.35" customHeight="1" x14ac:dyDescent="0.2">
      <c r="A125" s="23" t="s">
        <v>310</v>
      </c>
      <c r="B125" s="20" t="s">
        <v>227</v>
      </c>
      <c r="C125" s="19"/>
      <c r="D125" s="50">
        <v>660</v>
      </c>
      <c r="E125" s="37"/>
      <c r="F125" s="24" t="s">
        <v>48</v>
      </c>
      <c r="G125" s="51" t="s">
        <v>137</v>
      </c>
      <c r="H125" s="28" t="s">
        <v>531</v>
      </c>
      <c r="I125" s="52">
        <v>6</v>
      </c>
      <c r="J125" s="52">
        <v>2020</v>
      </c>
      <c r="K125" s="52">
        <v>336</v>
      </c>
      <c r="L125" s="52">
        <v>570</v>
      </c>
      <c r="M125" s="53" t="s">
        <v>846</v>
      </c>
      <c r="N125" s="53" t="s">
        <v>650</v>
      </c>
      <c r="O125" s="53" t="s">
        <v>448</v>
      </c>
      <c r="P125" s="53" t="s">
        <v>367</v>
      </c>
      <c r="Q125" s="53" t="s">
        <v>458</v>
      </c>
      <c r="R125" s="53" t="s">
        <v>375</v>
      </c>
      <c r="S125" s="53" t="s">
        <v>775</v>
      </c>
      <c r="T125" s="54">
        <v>0.1</v>
      </c>
      <c r="U125" s="53" t="s">
        <v>24</v>
      </c>
      <c r="V125" s="55">
        <f t="shared" si="6"/>
        <v>0</v>
      </c>
      <c r="W125" s="56" t="s">
        <v>666</v>
      </c>
      <c r="X125" s="56"/>
    </row>
    <row r="126" spans="1:24" s="18" customFormat="1" ht="18.399999999999999" customHeight="1" x14ac:dyDescent="0.2">
      <c r="A126" s="29"/>
      <c r="B126" s="29"/>
      <c r="C126" s="29"/>
      <c r="D126" s="29"/>
      <c r="E126" s="29"/>
      <c r="F126" s="29" t="s">
        <v>439</v>
      </c>
      <c r="G126" s="29"/>
      <c r="H126" s="29"/>
      <c r="I126" s="29"/>
      <c r="J126" s="29"/>
      <c r="K126" s="29"/>
      <c r="L126" s="29"/>
      <c r="M126" s="49"/>
      <c r="N126" s="49"/>
      <c r="O126" s="29"/>
      <c r="P126" s="29"/>
      <c r="Q126" s="29"/>
      <c r="R126" s="29"/>
      <c r="S126" s="29"/>
      <c r="T126" s="29"/>
      <c r="U126" s="29"/>
      <c r="V126" s="29"/>
      <c r="W126" s="29"/>
      <c r="X126" s="29"/>
    </row>
    <row r="127" spans="1:24" s="18" customFormat="1" ht="37.35" customHeight="1" x14ac:dyDescent="0.2">
      <c r="A127" s="23" t="s">
        <v>298</v>
      </c>
      <c r="B127" s="20" t="s">
        <v>691</v>
      </c>
      <c r="C127" s="19"/>
      <c r="D127" s="50">
        <v>2915</v>
      </c>
      <c r="E127" s="37" t="s">
        <v>657</v>
      </c>
      <c r="F127" s="24" t="s">
        <v>35</v>
      </c>
      <c r="G127" s="51" t="s">
        <v>123</v>
      </c>
      <c r="H127" s="28" t="s">
        <v>515</v>
      </c>
      <c r="I127" s="52">
        <v>4</v>
      </c>
      <c r="J127" s="52">
        <v>2023</v>
      </c>
      <c r="K127" s="52">
        <v>544</v>
      </c>
      <c r="L127" s="52">
        <v>1636</v>
      </c>
      <c r="M127" s="53" t="s">
        <v>847</v>
      </c>
      <c r="N127" s="53" t="s">
        <v>842</v>
      </c>
      <c r="O127" s="53" t="s">
        <v>642</v>
      </c>
      <c r="P127" s="53" t="s">
        <v>368</v>
      </c>
      <c r="Q127" s="53" t="s">
        <v>458</v>
      </c>
      <c r="R127" s="53" t="s">
        <v>376</v>
      </c>
      <c r="S127" s="53" t="s">
        <v>434</v>
      </c>
      <c r="T127" s="54">
        <v>0.1</v>
      </c>
      <c r="U127" s="53" t="s">
        <v>25</v>
      </c>
      <c r="V127" s="55">
        <f t="shared" ref="V127:V139" si="7">C127*D127</f>
        <v>0</v>
      </c>
      <c r="W127" s="56" t="s">
        <v>390</v>
      </c>
      <c r="X127" s="56"/>
    </row>
    <row r="128" spans="1:24" s="18" customFormat="1" ht="37.35" customHeight="1" x14ac:dyDescent="0.2">
      <c r="A128" s="23" t="s">
        <v>299</v>
      </c>
      <c r="B128" s="20" t="s">
        <v>217</v>
      </c>
      <c r="C128" s="19"/>
      <c r="D128" s="50">
        <v>2915</v>
      </c>
      <c r="E128" s="37" t="s">
        <v>657</v>
      </c>
      <c r="F128" s="24" t="s">
        <v>36</v>
      </c>
      <c r="G128" s="51" t="s">
        <v>124</v>
      </c>
      <c r="H128" s="28" t="s">
        <v>516</v>
      </c>
      <c r="I128" s="52">
        <v>4</v>
      </c>
      <c r="J128" s="52">
        <v>2023</v>
      </c>
      <c r="K128" s="52">
        <v>540</v>
      </c>
      <c r="L128" s="52">
        <v>1654</v>
      </c>
      <c r="M128" s="53" t="s">
        <v>847</v>
      </c>
      <c r="N128" s="53" t="s">
        <v>842</v>
      </c>
      <c r="O128" s="53" t="s">
        <v>642</v>
      </c>
      <c r="P128" s="53" t="s">
        <v>368</v>
      </c>
      <c r="Q128" s="53" t="s">
        <v>458</v>
      </c>
      <c r="R128" s="53" t="s">
        <v>376</v>
      </c>
      <c r="S128" s="53" t="s">
        <v>434</v>
      </c>
      <c r="T128" s="54">
        <v>0.1</v>
      </c>
      <c r="U128" s="53" t="s">
        <v>25</v>
      </c>
      <c r="V128" s="55">
        <f t="shared" si="7"/>
        <v>0</v>
      </c>
      <c r="W128" s="56" t="s">
        <v>391</v>
      </c>
      <c r="X128" s="56"/>
    </row>
    <row r="129" spans="1:24" s="18" customFormat="1" ht="37.35" customHeight="1" x14ac:dyDescent="0.2">
      <c r="A129" s="23" t="s">
        <v>300</v>
      </c>
      <c r="B129" s="20" t="s">
        <v>218</v>
      </c>
      <c r="C129" s="19"/>
      <c r="D129" s="50">
        <v>2750</v>
      </c>
      <c r="E129" s="37"/>
      <c r="F129" s="24" t="s">
        <v>37</v>
      </c>
      <c r="G129" s="51" t="s">
        <v>125</v>
      </c>
      <c r="H129" s="28" t="s">
        <v>518</v>
      </c>
      <c r="I129" s="52">
        <v>5</v>
      </c>
      <c r="J129" s="52">
        <v>2015</v>
      </c>
      <c r="K129" s="52">
        <v>548</v>
      </c>
      <c r="L129" s="52">
        <v>1678</v>
      </c>
      <c r="M129" s="53" t="s">
        <v>847</v>
      </c>
      <c r="N129" s="53" t="s">
        <v>842</v>
      </c>
      <c r="O129" s="53" t="s">
        <v>642</v>
      </c>
      <c r="P129" s="53" t="s">
        <v>368</v>
      </c>
      <c r="Q129" s="53" t="s">
        <v>458</v>
      </c>
      <c r="R129" s="53" t="s">
        <v>376</v>
      </c>
      <c r="S129" s="53" t="s">
        <v>434</v>
      </c>
      <c r="T129" s="54">
        <v>0.1</v>
      </c>
      <c r="U129" s="53" t="s">
        <v>25</v>
      </c>
      <c r="V129" s="55">
        <f t="shared" si="7"/>
        <v>0</v>
      </c>
      <c r="W129" s="56" t="s">
        <v>393</v>
      </c>
      <c r="X129" s="56" t="s">
        <v>392</v>
      </c>
    </row>
    <row r="130" spans="1:24" s="18" customFormat="1" ht="37.35" customHeight="1" x14ac:dyDescent="0.2">
      <c r="A130" s="23" t="s">
        <v>461</v>
      </c>
      <c r="B130" s="20" t="s">
        <v>626</v>
      </c>
      <c r="C130" s="19"/>
      <c r="D130" s="50">
        <v>2915</v>
      </c>
      <c r="E130" s="37" t="s">
        <v>657</v>
      </c>
      <c r="F130" s="24" t="s">
        <v>481</v>
      </c>
      <c r="G130" s="51" t="s">
        <v>497</v>
      </c>
      <c r="H130" s="28" t="s">
        <v>517</v>
      </c>
      <c r="I130" s="52">
        <v>4</v>
      </c>
      <c r="J130" s="52">
        <v>2024</v>
      </c>
      <c r="K130" s="52">
        <v>544</v>
      </c>
      <c r="L130" s="52">
        <v>1680</v>
      </c>
      <c r="M130" s="53" t="s">
        <v>847</v>
      </c>
      <c r="N130" s="53" t="s">
        <v>842</v>
      </c>
      <c r="O130" s="53" t="s">
        <v>642</v>
      </c>
      <c r="P130" s="53" t="s">
        <v>368</v>
      </c>
      <c r="Q130" s="53" t="s">
        <v>458</v>
      </c>
      <c r="R130" s="53" t="s">
        <v>376</v>
      </c>
      <c r="S130" s="53" t="s">
        <v>434</v>
      </c>
      <c r="T130" s="54">
        <v>0.1</v>
      </c>
      <c r="U130" s="53" t="s">
        <v>25</v>
      </c>
      <c r="V130" s="55">
        <f t="shared" si="7"/>
        <v>0</v>
      </c>
      <c r="W130" s="56" t="s">
        <v>645</v>
      </c>
      <c r="X130" s="56"/>
    </row>
    <row r="131" spans="1:24" s="18" customFormat="1" ht="37.35" customHeight="1" x14ac:dyDescent="0.2">
      <c r="A131" s="23" t="s">
        <v>301</v>
      </c>
      <c r="B131" s="20" t="s">
        <v>219</v>
      </c>
      <c r="C131" s="19"/>
      <c r="D131" s="50">
        <v>1760</v>
      </c>
      <c r="E131" s="37"/>
      <c r="F131" s="24" t="s">
        <v>38</v>
      </c>
      <c r="G131" s="51" t="s">
        <v>126</v>
      </c>
      <c r="H131" s="28" t="s">
        <v>519</v>
      </c>
      <c r="I131" s="52">
        <v>4</v>
      </c>
      <c r="J131" s="52">
        <v>2018</v>
      </c>
      <c r="K131" s="52">
        <v>304</v>
      </c>
      <c r="L131" s="52">
        <v>1350</v>
      </c>
      <c r="M131" s="53" t="s">
        <v>847</v>
      </c>
      <c r="N131" s="53" t="s">
        <v>842</v>
      </c>
      <c r="O131" s="53" t="s">
        <v>642</v>
      </c>
      <c r="P131" s="53" t="s">
        <v>368</v>
      </c>
      <c r="Q131" s="53" t="s">
        <v>458</v>
      </c>
      <c r="R131" s="53" t="s">
        <v>376</v>
      </c>
      <c r="S131" s="53" t="s">
        <v>434</v>
      </c>
      <c r="T131" s="54">
        <v>0.1</v>
      </c>
      <c r="U131" s="53" t="s">
        <v>25</v>
      </c>
      <c r="V131" s="55">
        <f t="shared" si="7"/>
        <v>0</v>
      </c>
      <c r="W131" s="56" t="s">
        <v>394</v>
      </c>
      <c r="X131" s="56"/>
    </row>
    <row r="132" spans="1:24" s="18" customFormat="1" ht="37.35" customHeight="1" x14ac:dyDescent="0.2">
      <c r="A132" s="23" t="s">
        <v>294</v>
      </c>
      <c r="B132" s="20" t="s">
        <v>213</v>
      </c>
      <c r="C132" s="19"/>
      <c r="D132" s="50">
        <v>550</v>
      </c>
      <c r="E132" s="37"/>
      <c r="F132" s="24" t="s">
        <v>31</v>
      </c>
      <c r="G132" s="51" t="s">
        <v>119</v>
      </c>
      <c r="H132" s="28" t="s">
        <v>510</v>
      </c>
      <c r="I132" s="52">
        <v>14</v>
      </c>
      <c r="J132" s="52">
        <v>2021</v>
      </c>
      <c r="K132" s="52">
        <v>240</v>
      </c>
      <c r="L132" s="52">
        <v>328</v>
      </c>
      <c r="M132" s="53" t="s">
        <v>847</v>
      </c>
      <c r="N132" s="53" t="s">
        <v>649</v>
      </c>
      <c r="O132" s="53" t="s">
        <v>444</v>
      </c>
      <c r="P132" s="53" t="s">
        <v>366</v>
      </c>
      <c r="Q132" s="53" t="s">
        <v>459</v>
      </c>
      <c r="R132" s="53" t="s">
        <v>374</v>
      </c>
      <c r="S132" s="53" t="s">
        <v>434</v>
      </c>
      <c r="T132" s="54">
        <v>0.1</v>
      </c>
      <c r="U132" s="53" t="s">
        <v>22</v>
      </c>
      <c r="V132" s="55">
        <f t="shared" si="7"/>
        <v>0</v>
      </c>
      <c r="W132" s="56" t="s">
        <v>385</v>
      </c>
      <c r="X132" s="56" t="s">
        <v>386</v>
      </c>
    </row>
    <row r="133" spans="1:24" s="18" customFormat="1" ht="37.35" customHeight="1" x14ac:dyDescent="0.2">
      <c r="A133" s="23" t="s">
        <v>296</v>
      </c>
      <c r="B133" s="20" t="s">
        <v>215</v>
      </c>
      <c r="C133" s="19"/>
      <c r="D133" s="50">
        <v>363</v>
      </c>
      <c r="E133" s="37"/>
      <c r="F133" s="24" t="s">
        <v>33</v>
      </c>
      <c r="G133" s="51" t="s">
        <v>121</v>
      </c>
      <c r="H133" s="28" t="s">
        <v>512</v>
      </c>
      <c r="I133" s="52">
        <v>22</v>
      </c>
      <c r="J133" s="52">
        <v>2020</v>
      </c>
      <c r="K133" s="52">
        <v>232</v>
      </c>
      <c r="L133" s="52">
        <v>322</v>
      </c>
      <c r="M133" s="53" t="s">
        <v>441</v>
      </c>
      <c r="N133" s="53" t="s">
        <v>844</v>
      </c>
      <c r="O133" s="53"/>
      <c r="P133" s="53" t="s">
        <v>366</v>
      </c>
      <c r="Q133" s="53" t="s">
        <v>459</v>
      </c>
      <c r="R133" s="53" t="s">
        <v>374</v>
      </c>
      <c r="S133" s="53" t="s">
        <v>434</v>
      </c>
      <c r="T133" s="54">
        <v>0.1</v>
      </c>
      <c r="U133" s="53" t="s">
        <v>25</v>
      </c>
      <c r="V133" s="55">
        <f t="shared" si="7"/>
        <v>0</v>
      </c>
      <c r="W133" s="56" t="s">
        <v>388</v>
      </c>
      <c r="X133" s="56"/>
    </row>
    <row r="134" spans="1:24" s="18" customFormat="1" ht="37.35" customHeight="1" x14ac:dyDescent="0.2">
      <c r="A134" s="23" t="s">
        <v>293</v>
      </c>
      <c r="B134" s="20" t="s">
        <v>212</v>
      </c>
      <c r="C134" s="19"/>
      <c r="D134" s="50">
        <v>440</v>
      </c>
      <c r="E134" s="37"/>
      <c r="F134" s="24" t="s">
        <v>30</v>
      </c>
      <c r="G134" s="51" t="s">
        <v>118</v>
      </c>
      <c r="H134" s="28" t="s">
        <v>509</v>
      </c>
      <c r="I134" s="52">
        <v>20</v>
      </c>
      <c r="J134" s="52">
        <v>2020</v>
      </c>
      <c r="K134" s="52">
        <v>240</v>
      </c>
      <c r="L134" s="52">
        <v>334</v>
      </c>
      <c r="M134" s="53" t="s">
        <v>847</v>
      </c>
      <c r="N134" s="53" t="s">
        <v>649</v>
      </c>
      <c r="O134" s="53" t="s">
        <v>444</v>
      </c>
      <c r="P134" s="53" t="s">
        <v>366</v>
      </c>
      <c r="Q134" s="53" t="s">
        <v>459</v>
      </c>
      <c r="R134" s="53" t="s">
        <v>374</v>
      </c>
      <c r="S134" s="53" t="s">
        <v>434</v>
      </c>
      <c r="T134" s="54">
        <v>0.1</v>
      </c>
      <c r="U134" s="53" t="s">
        <v>22</v>
      </c>
      <c r="V134" s="55">
        <f t="shared" si="7"/>
        <v>0</v>
      </c>
      <c r="W134" s="56" t="s">
        <v>383</v>
      </c>
      <c r="X134" s="56" t="s">
        <v>384</v>
      </c>
    </row>
    <row r="135" spans="1:24" s="18" customFormat="1" ht="37.35" customHeight="1" x14ac:dyDescent="0.2">
      <c r="A135" s="23" t="s">
        <v>898</v>
      </c>
      <c r="B135" s="20" t="s">
        <v>625</v>
      </c>
      <c r="C135" s="19"/>
      <c r="D135" s="50">
        <v>649</v>
      </c>
      <c r="E135" s="37" t="s">
        <v>768</v>
      </c>
      <c r="F135" s="24" t="s">
        <v>480</v>
      </c>
      <c r="G135" s="51" t="s">
        <v>496</v>
      </c>
      <c r="H135" s="28" t="s">
        <v>513</v>
      </c>
      <c r="I135" s="52">
        <v>14</v>
      </c>
      <c r="J135" s="52">
        <v>2024</v>
      </c>
      <c r="K135" s="52">
        <v>336</v>
      </c>
      <c r="L135" s="52">
        <v>420</v>
      </c>
      <c r="M135" s="53" t="s">
        <v>847</v>
      </c>
      <c r="N135" s="53" t="s">
        <v>652</v>
      </c>
      <c r="O135" s="53" t="s">
        <v>444</v>
      </c>
      <c r="P135" s="53" t="s">
        <v>366</v>
      </c>
      <c r="Q135" s="53" t="s">
        <v>459</v>
      </c>
      <c r="R135" s="53" t="s">
        <v>374</v>
      </c>
      <c r="S135" s="53" t="s">
        <v>434</v>
      </c>
      <c r="T135" s="54">
        <v>0.1</v>
      </c>
      <c r="U135" s="53" t="s">
        <v>22</v>
      </c>
      <c r="V135" s="55">
        <f t="shared" si="7"/>
        <v>0</v>
      </c>
      <c r="W135" s="56" t="s">
        <v>644</v>
      </c>
      <c r="X135" s="56"/>
    </row>
    <row r="136" spans="1:24" s="18" customFormat="1" ht="37.35" customHeight="1" x14ac:dyDescent="0.2">
      <c r="A136" s="23" t="s">
        <v>290</v>
      </c>
      <c r="B136" s="20" t="s">
        <v>210</v>
      </c>
      <c r="C136" s="19"/>
      <c r="D136" s="50">
        <v>550</v>
      </c>
      <c r="E136" s="37"/>
      <c r="F136" s="24" t="s">
        <v>27</v>
      </c>
      <c r="G136" s="51" t="s">
        <v>115</v>
      </c>
      <c r="H136" s="28" t="s">
        <v>506</v>
      </c>
      <c r="I136" s="52">
        <v>14</v>
      </c>
      <c r="J136" s="52">
        <v>2017</v>
      </c>
      <c r="K136" s="52">
        <v>312</v>
      </c>
      <c r="L136" s="52">
        <v>479</v>
      </c>
      <c r="M136" s="53" t="s">
        <v>847</v>
      </c>
      <c r="N136" s="53" t="s">
        <v>649</v>
      </c>
      <c r="O136" s="53"/>
      <c r="P136" s="53" t="s">
        <v>366</v>
      </c>
      <c r="Q136" s="53" t="s">
        <v>458</v>
      </c>
      <c r="R136" s="53" t="s">
        <v>374</v>
      </c>
      <c r="S136" s="53" t="s">
        <v>434</v>
      </c>
      <c r="T136" s="54">
        <v>0.1</v>
      </c>
      <c r="U136" s="53" t="s">
        <v>25</v>
      </c>
      <c r="V136" s="55">
        <f t="shared" si="7"/>
        <v>0</v>
      </c>
      <c r="W136" s="56" t="s">
        <v>378</v>
      </c>
      <c r="X136" s="56"/>
    </row>
    <row r="137" spans="1:24" s="18" customFormat="1" ht="37.35" customHeight="1" x14ac:dyDescent="0.2">
      <c r="A137" s="23" t="s">
        <v>295</v>
      </c>
      <c r="B137" s="20" t="s">
        <v>214</v>
      </c>
      <c r="C137" s="19"/>
      <c r="D137" s="50">
        <v>352</v>
      </c>
      <c r="E137" s="37"/>
      <c r="F137" s="24" t="s">
        <v>32</v>
      </c>
      <c r="G137" s="51" t="s">
        <v>120</v>
      </c>
      <c r="H137" s="28" t="s">
        <v>511</v>
      </c>
      <c r="I137" s="52">
        <v>18</v>
      </c>
      <c r="J137" s="52">
        <v>2017</v>
      </c>
      <c r="K137" s="52">
        <v>184</v>
      </c>
      <c r="L137" s="52">
        <v>266</v>
      </c>
      <c r="M137" s="53" t="s">
        <v>847</v>
      </c>
      <c r="N137" s="53" t="s">
        <v>842</v>
      </c>
      <c r="O137" s="53" t="s">
        <v>444</v>
      </c>
      <c r="P137" s="53" t="s">
        <v>366</v>
      </c>
      <c r="Q137" s="53" t="s">
        <v>459</v>
      </c>
      <c r="R137" s="53" t="s">
        <v>374</v>
      </c>
      <c r="S137" s="53" t="s">
        <v>434</v>
      </c>
      <c r="T137" s="54">
        <v>0.1</v>
      </c>
      <c r="U137" s="53" t="s">
        <v>22</v>
      </c>
      <c r="V137" s="55">
        <f t="shared" si="7"/>
        <v>0</v>
      </c>
      <c r="W137" s="56" t="s">
        <v>387</v>
      </c>
      <c r="X137" s="56"/>
    </row>
    <row r="138" spans="1:24" s="18" customFormat="1" ht="37.35" customHeight="1" x14ac:dyDescent="0.2">
      <c r="A138" s="23" t="s">
        <v>297</v>
      </c>
      <c r="B138" s="20" t="s">
        <v>216</v>
      </c>
      <c r="C138" s="19"/>
      <c r="D138" s="50">
        <v>594</v>
      </c>
      <c r="E138" s="37"/>
      <c r="F138" s="24" t="s">
        <v>34</v>
      </c>
      <c r="G138" s="51" t="s">
        <v>122</v>
      </c>
      <c r="H138" s="28" t="s">
        <v>514</v>
      </c>
      <c r="I138" s="52">
        <v>16</v>
      </c>
      <c r="J138" s="52">
        <v>2020</v>
      </c>
      <c r="K138" s="52">
        <v>320</v>
      </c>
      <c r="L138" s="52">
        <v>412</v>
      </c>
      <c r="M138" s="53" t="s">
        <v>847</v>
      </c>
      <c r="N138" s="53" t="s">
        <v>649</v>
      </c>
      <c r="O138" s="53" t="s">
        <v>444</v>
      </c>
      <c r="P138" s="53" t="s">
        <v>366</v>
      </c>
      <c r="Q138" s="53" t="s">
        <v>459</v>
      </c>
      <c r="R138" s="53" t="s">
        <v>374</v>
      </c>
      <c r="S138" s="53" t="s">
        <v>434</v>
      </c>
      <c r="T138" s="54">
        <v>0.1</v>
      </c>
      <c r="U138" s="53" t="s">
        <v>22</v>
      </c>
      <c r="V138" s="55">
        <f t="shared" si="7"/>
        <v>0</v>
      </c>
      <c r="W138" s="56" t="s">
        <v>389</v>
      </c>
      <c r="X138" s="56"/>
    </row>
    <row r="139" spans="1:24" s="18" customFormat="1" ht="37.35" customHeight="1" x14ac:dyDescent="0.2">
      <c r="A139" s="23" t="s">
        <v>291</v>
      </c>
      <c r="B139" s="20" t="s">
        <v>767</v>
      </c>
      <c r="C139" s="19"/>
      <c r="D139" s="50">
        <v>594</v>
      </c>
      <c r="E139" s="37"/>
      <c r="F139" s="24" t="s">
        <v>28</v>
      </c>
      <c r="G139" s="51" t="s">
        <v>116</v>
      </c>
      <c r="H139" s="28" t="s">
        <v>507</v>
      </c>
      <c r="I139" s="52">
        <v>12</v>
      </c>
      <c r="J139" s="52">
        <v>2020</v>
      </c>
      <c r="K139" s="52">
        <v>432</v>
      </c>
      <c r="L139" s="52">
        <v>516</v>
      </c>
      <c r="M139" s="53" t="s">
        <v>847</v>
      </c>
      <c r="N139" s="53" t="s">
        <v>842</v>
      </c>
      <c r="O139" s="53" t="s">
        <v>444</v>
      </c>
      <c r="P139" s="53" t="s">
        <v>366</v>
      </c>
      <c r="Q139" s="53" t="s">
        <v>459</v>
      </c>
      <c r="R139" s="53" t="s">
        <v>374</v>
      </c>
      <c r="S139" s="53" t="s">
        <v>434</v>
      </c>
      <c r="T139" s="54">
        <v>0.1</v>
      </c>
      <c r="U139" s="53" t="s">
        <v>25</v>
      </c>
      <c r="V139" s="55">
        <f t="shared" si="7"/>
        <v>0</v>
      </c>
      <c r="W139" s="56" t="s">
        <v>379</v>
      </c>
      <c r="X139" s="56" t="s">
        <v>380</v>
      </c>
    </row>
    <row r="140" spans="1:24" s="18" customFormat="1" ht="37.35" customHeight="1" x14ac:dyDescent="0.2">
      <c r="A140" s="23" t="s">
        <v>292</v>
      </c>
      <c r="B140" s="20" t="s">
        <v>211</v>
      </c>
      <c r="C140" s="19"/>
      <c r="D140" s="50">
        <v>451</v>
      </c>
      <c r="E140" s="37"/>
      <c r="F140" s="24" t="s">
        <v>29</v>
      </c>
      <c r="G140" s="51" t="s">
        <v>117</v>
      </c>
      <c r="H140" s="28" t="s">
        <v>508</v>
      </c>
      <c r="I140" s="52">
        <v>14</v>
      </c>
      <c r="J140" s="52">
        <v>2020</v>
      </c>
      <c r="K140" s="52">
        <v>400</v>
      </c>
      <c r="L140" s="52">
        <v>486</v>
      </c>
      <c r="M140" s="53" t="s">
        <v>847</v>
      </c>
      <c r="N140" s="53" t="s">
        <v>649</v>
      </c>
      <c r="O140" s="53" t="s">
        <v>444</v>
      </c>
      <c r="P140" s="53" t="s">
        <v>366</v>
      </c>
      <c r="Q140" s="53" t="s">
        <v>459</v>
      </c>
      <c r="R140" s="53" t="s">
        <v>374</v>
      </c>
      <c r="S140" s="53" t="s">
        <v>434</v>
      </c>
      <c r="T140" s="54">
        <v>0.1</v>
      </c>
      <c r="U140" s="53" t="s">
        <v>25</v>
      </c>
      <c r="V140" s="55">
        <f t="shared" ref="V140" si="8">C140*D140</f>
        <v>0</v>
      </c>
      <c r="W140" s="56" t="s">
        <v>381</v>
      </c>
      <c r="X140" s="56" t="s">
        <v>382</v>
      </c>
    </row>
    <row r="141" spans="1:24" s="18" customFormat="1" ht="18.399999999999999" customHeight="1" x14ac:dyDescent="0.2">
      <c r="A141" s="29"/>
      <c r="B141" s="29"/>
      <c r="C141" s="29"/>
      <c r="D141" s="29"/>
      <c r="E141" s="29"/>
      <c r="F141" s="29" t="s">
        <v>440</v>
      </c>
      <c r="G141" s="29"/>
      <c r="H141" s="29"/>
      <c r="I141" s="29"/>
      <c r="J141" s="29"/>
      <c r="K141" s="29"/>
      <c r="L141" s="29"/>
      <c r="M141" s="29"/>
      <c r="N141" s="29"/>
      <c r="O141" s="29"/>
      <c r="P141" s="29"/>
      <c r="Q141" s="29"/>
      <c r="R141" s="29"/>
      <c r="S141" s="29"/>
      <c r="T141" s="29">
        <v>0.1</v>
      </c>
      <c r="U141" s="29"/>
      <c r="V141" s="29"/>
      <c r="W141" s="29"/>
      <c r="X141" s="29"/>
    </row>
    <row r="142" spans="1:24" s="18" customFormat="1" ht="37.35" customHeight="1" x14ac:dyDescent="0.2">
      <c r="A142" s="23" t="s">
        <v>462</v>
      </c>
      <c r="B142" s="20" t="s">
        <v>627</v>
      </c>
      <c r="C142" s="19"/>
      <c r="D142" s="50">
        <v>792</v>
      </c>
      <c r="E142" s="37"/>
      <c r="F142" s="24" t="s">
        <v>482</v>
      </c>
      <c r="G142" s="51" t="s">
        <v>129</v>
      </c>
      <c r="H142" s="28" t="s">
        <v>523</v>
      </c>
      <c r="I142" s="52">
        <v>8</v>
      </c>
      <c r="J142" s="52">
        <v>2024</v>
      </c>
      <c r="K142" s="52">
        <v>256</v>
      </c>
      <c r="L142" s="52">
        <v>834</v>
      </c>
      <c r="M142" s="53" t="s">
        <v>441</v>
      </c>
      <c r="N142" s="53" t="s">
        <v>441</v>
      </c>
      <c r="O142" s="53" t="s">
        <v>445</v>
      </c>
      <c r="P142" s="53" t="s">
        <v>369</v>
      </c>
      <c r="Q142" s="53" t="s">
        <v>458</v>
      </c>
      <c r="R142" s="53" t="s">
        <v>374</v>
      </c>
      <c r="S142" s="53" t="s">
        <v>434</v>
      </c>
      <c r="T142" s="54">
        <v>0.1</v>
      </c>
      <c r="U142" s="53" t="s">
        <v>25</v>
      </c>
      <c r="V142" s="55">
        <f t="shared" ref="V142:V148" si="9">C142*D142</f>
        <v>0</v>
      </c>
      <c r="W142" s="56" t="s">
        <v>397</v>
      </c>
      <c r="X142" s="56" t="s">
        <v>395</v>
      </c>
    </row>
    <row r="143" spans="1:24" s="18" customFormat="1" ht="37.35" customHeight="1" x14ac:dyDescent="0.2">
      <c r="A143" s="23" t="s">
        <v>302</v>
      </c>
      <c r="B143" s="20" t="s">
        <v>220</v>
      </c>
      <c r="C143" s="19"/>
      <c r="D143" s="50">
        <v>550</v>
      </c>
      <c r="E143" s="37"/>
      <c r="F143" s="24" t="s">
        <v>39</v>
      </c>
      <c r="G143" s="51" t="s">
        <v>127</v>
      </c>
      <c r="H143" s="28" t="s">
        <v>520</v>
      </c>
      <c r="I143" s="52">
        <v>10</v>
      </c>
      <c r="J143" s="52">
        <v>2020</v>
      </c>
      <c r="K143" s="52">
        <v>120</v>
      </c>
      <c r="L143" s="52">
        <v>656</v>
      </c>
      <c r="M143" s="53" t="s">
        <v>441</v>
      </c>
      <c r="N143" s="53" t="s">
        <v>649</v>
      </c>
      <c r="O143" s="53" t="s">
        <v>445</v>
      </c>
      <c r="P143" s="53" t="s">
        <v>371</v>
      </c>
      <c r="Q143" s="53" t="s">
        <v>458</v>
      </c>
      <c r="R143" s="53" t="s">
        <v>374</v>
      </c>
      <c r="S143" s="53" t="s">
        <v>434</v>
      </c>
      <c r="T143" s="54">
        <v>0.1</v>
      </c>
      <c r="U143" s="53" t="s">
        <v>23</v>
      </c>
      <c r="V143" s="55">
        <f t="shared" si="9"/>
        <v>0</v>
      </c>
      <c r="W143" s="56" t="s">
        <v>692</v>
      </c>
      <c r="X143" s="56"/>
    </row>
    <row r="144" spans="1:24" s="18" customFormat="1" ht="37.35" customHeight="1" x14ac:dyDescent="0.2">
      <c r="A144" s="23" t="s">
        <v>303</v>
      </c>
      <c r="B144" s="20" t="s">
        <v>221</v>
      </c>
      <c r="C144" s="19"/>
      <c r="D144" s="50">
        <v>550</v>
      </c>
      <c r="E144" s="37"/>
      <c r="F144" s="24" t="s">
        <v>40</v>
      </c>
      <c r="G144" s="51" t="s">
        <v>127</v>
      </c>
      <c r="H144" s="28" t="s">
        <v>521</v>
      </c>
      <c r="I144" s="52">
        <v>9</v>
      </c>
      <c r="J144" s="52">
        <v>2020</v>
      </c>
      <c r="K144" s="52">
        <v>144</v>
      </c>
      <c r="L144" s="52">
        <v>718</v>
      </c>
      <c r="M144" s="53" t="s">
        <v>441</v>
      </c>
      <c r="N144" s="53" t="s">
        <v>649</v>
      </c>
      <c r="O144" s="53" t="s">
        <v>445</v>
      </c>
      <c r="P144" s="53" t="s">
        <v>371</v>
      </c>
      <c r="Q144" s="53" t="s">
        <v>459</v>
      </c>
      <c r="R144" s="53" t="s">
        <v>374</v>
      </c>
      <c r="S144" s="53" t="s">
        <v>434</v>
      </c>
      <c r="T144" s="54">
        <v>0.1</v>
      </c>
      <c r="U144" s="53" t="s">
        <v>24</v>
      </c>
      <c r="V144" s="55">
        <f t="shared" si="9"/>
        <v>0</v>
      </c>
      <c r="W144" s="56" t="s">
        <v>693</v>
      </c>
      <c r="X144" s="56" t="s">
        <v>396</v>
      </c>
    </row>
    <row r="145" spans="1:24" s="18" customFormat="1" ht="37.35" customHeight="1" x14ac:dyDescent="0.2">
      <c r="A145" s="23" t="s">
        <v>304</v>
      </c>
      <c r="B145" s="20" t="s">
        <v>222</v>
      </c>
      <c r="C145" s="19"/>
      <c r="D145" s="50">
        <v>330</v>
      </c>
      <c r="E145" s="37"/>
      <c r="F145" s="24" t="s">
        <v>41</v>
      </c>
      <c r="G145" s="51" t="s">
        <v>128</v>
      </c>
      <c r="H145" s="28" t="s">
        <v>522</v>
      </c>
      <c r="I145" s="52">
        <v>10</v>
      </c>
      <c r="J145" s="52">
        <v>2015</v>
      </c>
      <c r="K145" s="52">
        <v>220</v>
      </c>
      <c r="L145" s="52">
        <v>394</v>
      </c>
      <c r="M145" s="53" t="s">
        <v>441</v>
      </c>
      <c r="N145" s="53"/>
      <c r="O145" s="53"/>
      <c r="P145" s="53" t="s">
        <v>372</v>
      </c>
      <c r="Q145" s="53" t="s">
        <v>459</v>
      </c>
      <c r="R145" s="53" t="s">
        <v>375</v>
      </c>
      <c r="S145" s="53" t="s">
        <v>434</v>
      </c>
      <c r="T145" s="54">
        <v>0.1</v>
      </c>
      <c r="U145" s="53" t="s">
        <v>24</v>
      </c>
      <c r="V145" s="55">
        <f t="shared" si="9"/>
        <v>0</v>
      </c>
      <c r="W145" s="56" t="s">
        <v>694</v>
      </c>
      <c r="X145" s="56" t="s">
        <v>400</v>
      </c>
    </row>
    <row r="146" spans="1:24" s="18" customFormat="1" ht="37.35" customHeight="1" x14ac:dyDescent="0.2">
      <c r="A146" s="23" t="s">
        <v>305</v>
      </c>
      <c r="B146" s="20" t="s">
        <v>223</v>
      </c>
      <c r="C146" s="19"/>
      <c r="D146" s="50">
        <v>880</v>
      </c>
      <c r="E146" s="37"/>
      <c r="F146" s="24" t="s">
        <v>42</v>
      </c>
      <c r="G146" s="51" t="s">
        <v>130</v>
      </c>
      <c r="H146" s="28" t="s">
        <v>524</v>
      </c>
      <c r="I146" s="52">
        <v>8</v>
      </c>
      <c r="J146" s="52">
        <v>2021</v>
      </c>
      <c r="K146" s="52">
        <v>96</v>
      </c>
      <c r="L146" s="52">
        <v>678</v>
      </c>
      <c r="M146" s="53" t="s">
        <v>441</v>
      </c>
      <c r="N146" s="53" t="s">
        <v>649</v>
      </c>
      <c r="O146" s="53" t="s">
        <v>445</v>
      </c>
      <c r="P146" s="53" t="s">
        <v>370</v>
      </c>
      <c r="Q146" s="53" t="s">
        <v>459</v>
      </c>
      <c r="R146" s="53" t="s">
        <v>374</v>
      </c>
      <c r="S146" s="53" t="s">
        <v>434</v>
      </c>
      <c r="T146" s="54">
        <v>0.1</v>
      </c>
      <c r="U146" s="53" t="s">
        <v>23</v>
      </c>
      <c r="V146" s="55">
        <f t="shared" si="9"/>
        <v>0</v>
      </c>
      <c r="W146" s="56" t="s">
        <v>399</v>
      </c>
      <c r="X146" s="56" t="s">
        <v>398</v>
      </c>
    </row>
    <row r="147" spans="1:24" s="18" customFormat="1" ht="37.35" customHeight="1" x14ac:dyDescent="0.2">
      <c r="A147" s="23" t="s">
        <v>306</v>
      </c>
      <c r="B147" s="20" t="s">
        <v>224</v>
      </c>
      <c r="C147" s="19"/>
      <c r="D147" s="50">
        <v>495</v>
      </c>
      <c r="E147" s="37"/>
      <c r="F147" s="24" t="s">
        <v>43</v>
      </c>
      <c r="G147" s="51" t="s">
        <v>131</v>
      </c>
      <c r="H147" s="28" t="s">
        <v>525</v>
      </c>
      <c r="I147" s="52">
        <v>10</v>
      </c>
      <c r="J147" s="52">
        <v>2019</v>
      </c>
      <c r="K147" s="52">
        <v>368</v>
      </c>
      <c r="L147" s="52">
        <v>746</v>
      </c>
      <c r="M147" s="53" t="s">
        <v>441</v>
      </c>
      <c r="N147" s="53"/>
      <c r="O147" s="53"/>
      <c r="P147" s="53" t="s">
        <v>369</v>
      </c>
      <c r="Q147" s="53" t="s">
        <v>459</v>
      </c>
      <c r="R147" s="53" t="s">
        <v>374</v>
      </c>
      <c r="S147" s="53" t="s">
        <v>434</v>
      </c>
      <c r="T147" s="54">
        <v>0.1</v>
      </c>
      <c r="U147" s="53" t="s">
        <v>24</v>
      </c>
      <c r="V147" s="55">
        <f t="shared" si="9"/>
        <v>0</v>
      </c>
      <c r="W147" s="56" t="s">
        <v>695</v>
      </c>
      <c r="X147" s="56" t="s">
        <v>401</v>
      </c>
    </row>
    <row r="148" spans="1:24" s="18" customFormat="1" ht="37.35" customHeight="1" x14ac:dyDescent="0.2">
      <c r="A148" s="23" t="s">
        <v>307</v>
      </c>
      <c r="B148" s="20" t="s">
        <v>225</v>
      </c>
      <c r="C148" s="19"/>
      <c r="D148" s="50">
        <v>495</v>
      </c>
      <c r="E148" s="37"/>
      <c r="F148" s="24" t="s">
        <v>44</v>
      </c>
      <c r="G148" s="51" t="s">
        <v>131</v>
      </c>
      <c r="H148" s="28" t="s">
        <v>526</v>
      </c>
      <c r="I148" s="52">
        <v>6</v>
      </c>
      <c r="J148" s="52">
        <v>2020</v>
      </c>
      <c r="K148" s="52">
        <v>272</v>
      </c>
      <c r="L148" s="52">
        <v>586</v>
      </c>
      <c r="M148" s="53" t="s">
        <v>441</v>
      </c>
      <c r="N148" s="53"/>
      <c r="O148" s="53"/>
      <c r="P148" s="53" t="s">
        <v>369</v>
      </c>
      <c r="Q148" s="53" t="s">
        <v>459</v>
      </c>
      <c r="R148" s="53" t="s">
        <v>374</v>
      </c>
      <c r="S148" s="53" t="s">
        <v>434</v>
      </c>
      <c r="T148" s="54">
        <v>0.1</v>
      </c>
      <c r="U148" s="53" t="s">
        <v>24</v>
      </c>
      <c r="V148" s="55">
        <f t="shared" si="9"/>
        <v>0</v>
      </c>
      <c r="W148" s="56" t="s">
        <v>696</v>
      </c>
      <c r="X148" s="56" t="s">
        <v>402</v>
      </c>
    </row>
  </sheetData>
  <autoFilter ref="A10:X259" xr:uid="{00000000-0009-0000-0000-000000000000}"/>
  <sortState xmlns:xlrd2="http://schemas.microsoft.com/office/spreadsheetml/2017/richdata2" ref="A123:AD159">
    <sortCondition ref="F282:F318"/>
  </sortState>
  <mergeCells count="8">
    <mergeCell ref="I1:P2"/>
    <mergeCell ref="F1:H1"/>
    <mergeCell ref="F2:H2"/>
    <mergeCell ref="A1:E1"/>
    <mergeCell ref="I7:P8"/>
    <mergeCell ref="I6:P6"/>
    <mergeCell ref="E5:G5"/>
    <mergeCell ref="I5:J5"/>
  </mergeCells>
  <hyperlinks>
    <hyperlink ref="H118" r:id="rId1" xr:uid="{00000000-0004-0000-0000-000000000000}"/>
    <hyperlink ref="H110" r:id="rId2" xr:uid="{00000000-0004-0000-0000-000001000000}"/>
    <hyperlink ref="H111" r:id="rId3" xr:uid="{00000000-0004-0000-0000-000002000000}"/>
    <hyperlink ref="H112" r:id="rId4" xr:uid="{00000000-0004-0000-0000-000003000000}"/>
    <hyperlink ref="H113" r:id="rId5" xr:uid="{00000000-0004-0000-0000-000004000000}"/>
    <hyperlink ref="H116" r:id="rId6" xr:uid="{00000000-0004-0000-0000-000005000000}"/>
    <hyperlink ref="H117" r:id="rId7" xr:uid="{00000000-0004-0000-0000-000006000000}"/>
    <hyperlink ref="H121" r:id="rId8" xr:uid="{00000000-0004-0000-0000-000007000000}"/>
    <hyperlink ref="H85" r:id="rId9" xr:uid="{00000000-0004-0000-0000-000008000000}"/>
    <hyperlink ref="H17" r:id="rId10" xr:uid="{00000000-0004-0000-0000-000009000000}"/>
    <hyperlink ref="H25" r:id="rId11" xr:uid="{00000000-0004-0000-0000-00000A000000}"/>
    <hyperlink ref="H35" r:id="rId12" xr:uid="{00000000-0004-0000-0000-00000B000000}"/>
    <hyperlink ref="H38" r:id="rId13" xr:uid="{00000000-0004-0000-0000-00000C000000}"/>
    <hyperlink ref="H40" r:id="rId14" xr:uid="{00000000-0004-0000-0000-00000D000000}"/>
    <hyperlink ref="H41" r:id="rId15" xr:uid="{00000000-0004-0000-0000-00000E000000}"/>
    <hyperlink ref="H73" r:id="rId16" xr:uid="{00000000-0004-0000-0000-00000F000000}"/>
    <hyperlink ref="H74" r:id="rId17" xr:uid="{00000000-0004-0000-0000-000010000000}"/>
    <hyperlink ref="H76" r:id="rId18" xr:uid="{00000000-0004-0000-0000-000011000000}"/>
    <hyperlink ref="H84" r:id="rId19" xr:uid="{00000000-0004-0000-0000-000012000000}"/>
    <hyperlink ref="H42" r:id="rId20" xr:uid="{00000000-0004-0000-0000-000013000000}"/>
    <hyperlink ref="H13" r:id="rId21" xr:uid="{00000000-0004-0000-0000-000014000000}"/>
    <hyperlink ref="H36" r:id="rId22" xr:uid="{00000000-0004-0000-0000-000015000000}"/>
    <hyperlink ref="H44" r:id="rId23" xr:uid="{00000000-0004-0000-0000-000016000000}"/>
    <hyperlink ref="H45" r:id="rId24" xr:uid="{00000000-0004-0000-0000-000017000000}"/>
    <hyperlink ref="H46" r:id="rId25" xr:uid="{00000000-0004-0000-0000-000018000000}"/>
    <hyperlink ref="H43" r:id="rId26" xr:uid="{00000000-0004-0000-0000-000019000000}"/>
    <hyperlink ref="H47" r:id="rId27" xr:uid="{00000000-0004-0000-0000-00001A000000}"/>
    <hyperlink ref="H48" r:id="rId28" xr:uid="{00000000-0004-0000-0000-00001B000000}"/>
    <hyperlink ref="H49" r:id="rId29" xr:uid="{00000000-0004-0000-0000-00001C000000}"/>
    <hyperlink ref="H16" r:id="rId30" xr:uid="{00000000-0004-0000-0000-00001D000000}"/>
    <hyperlink ref="H14" r:id="rId31" xr:uid="{00000000-0004-0000-0000-00001E000000}"/>
    <hyperlink ref="H18" r:id="rId32" xr:uid="{00000000-0004-0000-0000-00001F000000}"/>
    <hyperlink ref="H22" r:id="rId33" xr:uid="{00000000-0004-0000-0000-000020000000}"/>
    <hyperlink ref="H26" r:id="rId34" xr:uid="{00000000-0004-0000-0000-000021000000}"/>
    <hyperlink ref="H32" r:id="rId35" xr:uid="{00000000-0004-0000-0000-000022000000}"/>
    <hyperlink ref="H34" r:id="rId36" xr:uid="{00000000-0004-0000-0000-000023000000}"/>
    <hyperlink ref="H37" r:id="rId37" xr:uid="{00000000-0004-0000-0000-000024000000}"/>
    <hyperlink ref="H52" r:id="rId38" xr:uid="{00000000-0004-0000-0000-000025000000}"/>
    <hyperlink ref="H53" r:id="rId39" xr:uid="{00000000-0004-0000-0000-000026000000}"/>
    <hyperlink ref="H70" r:id="rId40" xr:uid="{00000000-0004-0000-0000-000027000000}"/>
    <hyperlink ref="H80" r:id="rId41" xr:uid="{00000000-0004-0000-0000-000028000000}"/>
    <hyperlink ref="H81" r:id="rId42" xr:uid="{00000000-0004-0000-0000-000029000000}"/>
    <hyperlink ref="H86" r:id="rId43" xr:uid="{00000000-0004-0000-0000-00002A000000}"/>
    <hyperlink ref="H88" r:id="rId44" xr:uid="{00000000-0004-0000-0000-00002B000000}"/>
    <hyperlink ref="H93" r:id="rId45" xr:uid="{00000000-0004-0000-0000-00002C000000}"/>
    <hyperlink ref="H94" r:id="rId46" xr:uid="{00000000-0004-0000-0000-00002D000000}"/>
    <hyperlink ref="H95" r:id="rId47" xr:uid="{00000000-0004-0000-0000-00002E000000}"/>
    <hyperlink ref="H107" r:id="rId48" xr:uid="{00000000-0004-0000-0000-00002F000000}"/>
    <hyperlink ref="H96" r:id="rId49" xr:uid="{00000000-0004-0000-0000-000030000000}"/>
    <hyperlink ref="H108" r:id="rId50" xr:uid="{00000000-0004-0000-0000-000031000000}"/>
    <hyperlink ref="H101" r:id="rId51" xr:uid="{00000000-0004-0000-0000-000032000000}"/>
    <hyperlink ref="H51" r:id="rId52" xr:uid="{00000000-0004-0000-0000-000033000000}"/>
    <hyperlink ref="H77" r:id="rId53" xr:uid="{00000000-0004-0000-0000-000034000000}"/>
    <hyperlink ref="H106" r:id="rId54" xr:uid="{00000000-0004-0000-0000-000035000000}"/>
    <hyperlink ref="H23" r:id="rId55" xr:uid="{00000000-0004-0000-0000-000036000000}"/>
    <hyperlink ref="H91" r:id="rId56" xr:uid="{00000000-0004-0000-0000-000037000000}"/>
    <hyperlink ref="H27" r:id="rId57" xr:uid="{00000000-0004-0000-0000-000038000000}"/>
    <hyperlink ref="H105" r:id="rId58" xr:uid="{00000000-0004-0000-0000-000039000000}"/>
    <hyperlink ref="H60" r:id="rId59" xr:uid="{00000000-0004-0000-0000-00003A000000}"/>
    <hyperlink ref="H61" r:id="rId60" xr:uid="{00000000-0004-0000-0000-00003B000000}"/>
    <hyperlink ref="H62" r:id="rId61" xr:uid="{00000000-0004-0000-0000-00003C000000}"/>
    <hyperlink ref="H63" r:id="rId62" xr:uid="{00000000-0004-0000-0000-00003D000000}"/>
    <hyperlink ref="H15" r:id="rId63" xr:uid="{00000000-0004-0000-0000-00003E000000}"/>
    <hyperlink ref="H64" r:id="rId64" xr:uid="{00000000-0004-0000-0000-00003F000000}"/>
    <hyperlink ref="H65" r:id="rId65" xr:uid="{00000000-0004-0000-0000-000040000000}"/>
    <hyperlink ref="H66" r:id="rId66" xr:uid="{00000000-0004-0000-0000-000041000000}"/>
    <hyperlink ref="H67" r:id="rId67" xr:uid="{00000000-0004-0000-0000-000042000000}"/>
    <hyperlink ref="H100" r:id="rId68" xr:uid="{00000000-0004-0000-0000-000043000000}"/>
    <hyperlink ref="H90" r:id="rId69" xr:uid="{00000000-0004-0000-0000-000044000000}"/>
    <hyperlink ref="H104" r:id="rId70" xr:uid="{00000000-0004-0000-0000-000045000000}"/>
    <hyperlink ref="H50" r:id="rId71" xr:uid="{00000000-0004-0000-0000-000046000000}"/>
    <hyperlink ref="H57" r:id="rId72" xr:uid="{00000000-0004-0000-0000-000047000000}"/>
    <hyperlink ref="H102" r:id="rId73" xr:uid="{00000000-0004-0000-0000-000048000000}"/>
    <hyperlink ref="H28" r:id="rId74" xr:uid="{00000000-0004-0000-0000-000049000000}"/>
    <hyperlink ref="H29" r:id="rId75" xr:uid="{00000000-0004-0000-0000-00004A000000}"/>
    <hyperlink ref="H30" r:id="rId76" xr:uid="{00000000-0004-0000-0000-00004B000000}"/>
    <hyperlink ref="H33" r:id="rId77" xr:uid="{00000000-0004-0000-0000-00004C000000}"/>
    <hyperlink ref="H54" r:id="rId78" xr:uid="{00000000-0004-0000-0000-00004D000000}"/>
    <hyperlink ref="H55" r:id="rId79" xr:uid="{00000000-0004-0000-0000-00004E000000}"/>
    <hyperlink ref="H56" r:id="rId80" xr:uid="{00000000-0004-0000-0000-00004F000000}"/>
    <hyperlink ref="H58" r:id="rId81" xr:uid="{00000000-0004-0000-0000-000050000000}"/>
    <hyperlink ref="H59" r:id="rId82" xr:uid="{00000000-0004-0000-0000-000051000000}"/>
    <hyperlink ref="H68" r:id="rId83" xr:uid="{00000000-0004-0000-0000-000052000000}"/>
    <hyperlink ref="H69" r:id="rId84" xr:uid="{00000000-0004-0000-0000-000053000000}"/>
    <hyperlink ref="H71" r:id="rId85" xr:uid="{00000000-0004-0000-0000-000054000000}"/>
    <hyperlink ref="H79" r:id="rId86" xr:uid="{00000000-0004-0000-0000-000055000000}"/>
    <hyperlink ref="H82" r:id="rId87" xr:uid="{00000000-0004-0000-0000-000056000000}"/>
    <hyperlink ref="H83" r:id="rId88" xr:uid="{00000000-0004-0000-0000-000057000000}"/>
    <hyperlink ref="H97" r:id="rId89" xr:uid="{00000000-0004-0000-0000-000058000000}"/>
    <hyperlink ref="H99" r:id="rId90" xr:uid="{00000000-0004-0000-0000-000059000000}"/>
    <hyperlink ref="H12" r:id="rId91" xr:uid="{00000000-0004-0000-0000-00005A000000}"/>
    <hyperlink ref="H103" r:id="rId92" xr:uid="{00000000-0004-0000-0000-00005B000000}"/>
    <hyperlink ref="H132" r:id="rId93" xr:uid="{00000000-0004-0000-0000-00005C000000}"/>
    <hyperlink ref="H134" r:id="rId94" xr:uid="{00000000-0004-0000-0000-00005D000000}"/>
    <hyperlink ref="H135" r:id="rId95" xr:uid="{00000000-0004-0000-0000-00005E000000}"/>
    <hyperlink ref="H137" r:id="rId96" xr:uid="{00000000-0004-0000-0000-00005F000000}"/>
    <hyperlink ref="H138" r:id="rId97" xr:uid="{00000000-0004-0000-0000-000060000000}"/>
    <hyperlink ref="H139" r:id="rId98" xr:uid="{00000000-0004-0000-0000-000061000000}"/>
    <hyperlink ref="H140" r:id="rId99" xr:uid="{00000000-0004-0000-0000-000062000000}"/>
    <hyperlink ref="H129" r:id="rId100" xr:uid="{00000000-0004-0000-0000-000063000000}"/>
    <hyperlink ref="H130" r:id="rId101" xr:uid="{00000000-0004-0000-0000-000064000000}"/>
    <hyperlink ref="H131" r:id="rId102" xr:uid="{00000000-0004-0000-0000-000065000000}"/>
    <hyperlink ref="H133" r:id="rId103" xr:uid="{00000000-0004-0000-0000-000066000000}"/>
    <hyperlink ref="H136" r:id="rId104" xr:uid="{00000000-0004-0000-0000-000067000000}"/>
    <hyperlink ref="H142" r:id="rId105" xr:uid="{00000000-0004-0000-0000-000068000000}"/>
    <hyperlink ref="H143" r:id="rId106" xr:uid="{00000000-0004-0000-0000-000069000000}"/>
    <hyperlink ref="H144" r:id="rId107" xr:uid="{00000000-0004-0000-0000-00006A000000}"/>
    <hyperlink ref="H146" r:id="rId108" xr:uid="{00000000-0004-0000-0000-00006B000000}"/>
    <hyperlink ref="H145" r:id="rId109" xr:uid="{00000000-0004-0000-0000-00006C000000}"/>
    <hyperlink ref="H147" r:id="rId110" xr:uid="{00000000-0004-0000-0000-00006D000000}"/>
    <hyperlink ref="H148" r:id="rId111" xr:uid="{00000000-0004-0000-0000-00006E000000}"/>
    <hyperlink ref="H114" r:id="rId112" xr:uid="{00000000-0004-0000-0000-00006F000000}"/>
    <hyperlink ref="H119" r:id="rId113" xr:uid="{00000000-0004-0000-0000-000070000000}"/>
    <hyperlink ref="H123" r:id="rId114" xr:uid="{00000000-0004-0000-0000-000071000000}"/>
    <hyperlink ref="H124" r:id="rId115" xr:uid="{00000000-0004-0000-0000-000072000000}"/>
    <hyperlink ref="H125" r:id="rId116" xr:uid="{00000000-0004-0000-0000-000073000000}"/>
    <hyperlink ref="H72" r:id="rId117" xr:uid="{00000000-0004-0000-0000-000074000000}"/>
    <hyperlink ref="H87" r:id="rId118" xr:uid="{00000000-0004-0000-0000-000075000000}"/>
    <hyperlink ref="H75" r:id="rId119" xr:uid="{00000000-0004-0000-0000-000076000000}"/>
    <hyperlink ref="H21" r:id="rId120" xr:uid="{00000000-0004-0000-0000-000077000000}"/>
    <hyperlink ref="H122" r:id="rId121" xr:uid="{00000000-0004-0000-0000-000078000000}"/>
    <hyperlink ref="H115" r:id="rId122" xr:uid="{00000000-0004-0000-0000-000079000000}"/>
    <hyperlink ref="H31" r:id="rId123" xr:uid="{00000000-0004-0000-0000-00007A000000}"/>
    <hyperlink ref="H78" r:id="rId124" xr:uid="{00000000-0004-0000-0000-00007B000000}"/>
    <hyperlink ref="H39" r:id="rId125" xr:uid="{00000000-0004-0000-0000-00007C000000}"/>
    <hyperlink ref="H19" r:id="rId126" xr:uid="{00000000-0004-0000-0000-00007D000000}"/>
    <hyperlink ref="H20" r:id="rId127" xr:uid="{00000000-0004-0000-0000-00007E000000}"/>
    <hyperlink ref="H120" r:id="rId128" xr:uid="{00000000-0004-0000-0000-00007F000000}"/>
    <hyperlink ref="H24" r:id="rId129" xr:uid="{00000000-0004-0000-0000-000080000000}"/>
    <hyperlink ref="H92" r:id="rId130" xr:uid="{00000000-0004-0000-0000-000081000000}"/>
    <hyperlink ref="H98" r:id="rId131" xr:uid="{00000000-0004-0000-0000-000082000000}"/>
  </hyperlinks>
  <pageMargins left="0.39370078740157483" right="0.39370078740157483" top="0.39370078740157483" bottom="0.39370078740157483" header="0" footer="0"/>
  <pageSetup paperSize="9" pageOrder="overThenDown" orientation="portrait" r:id="rId132"/>
  <drawing r:id="rId13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Маркушев Александр</dc:creator>
  <cp:lastModifiedBy>Москалева Елена Павловна</cp:lastModifiedBy>
  <cp:lastPrinted>2024-10-08T23:46:52Z</cp:lastPrinted>
  <dcterms:created xsi:type="dcterms:W3CDTF">2023-04-05T07:52:39Z</dcterms:created>
  <dcterms:modified xsi:type="dcterms:W3CDTF">2024-11-11T03:19:07Z</dcterms:modified>
</cp:coreProperties>
</file>